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475" windowHeight="9390" tabRatio="928" firstSheet="7" activeTab="9"/>
  </bookViews>
  <sheets>
    <sheet name="DifMonth" sheetId="1" r:id="rId1"/>
    <sheet name="DirAb" sheetId="2" r:id="rId2"/>
    <sheet name="DirBe" sheetId="3" r:id="rId3"/>
    <sheet name="DifAb" sheetId="4" r:id="rId4"/>
    <sheet name="DifBe" sheetId="5" r:id="rId5"/>
    <sheet name="TotAb" sheetId="6" r:id="rId6"/>
    <sheet name="TotBe" sheetId="7" r:id="rId7"/>
    <sheet name="perc_dir" sheetId="8" r:id="rId8"/>
    <sheet name="TR cld topo corr" sheetId="9" r:id="rId9"/>
    <sheet name="ER cld corr" sheetId="10" r:id="rId10"/>
    <sheet name="Pct blk canopy_topo" sheetId="11" r:id="rId11"/>
    <sheet name="Pct blk topo" sheetId="12" r:id="rId12"/>
    <sheet name="Pct blk canopy" sheetId="13" r:id="rId13"/>
    <sheet name="Pct canopy blk diffs" sheetId="14" r:id="rId14"/>
    <sheet name="Pct canopy_topo diffs" sheetId="15" r:id="rId15"/>
    <sheet name="charts" sheetId="16" r:id="rId16"/>
    <sheet name="30yr tmax" sheetId="17" r:id="rId17"/>
    <sheet name="30yr tmin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Hv2SequenceNo">12</definedName>
    <definedName name="_xlnm.Print_Area" localSheetId="4">'DifBe'!$A$3:$M$41</definedName>
    <definedName name="_xlnm.Print_Area" localSheetId="2">'DirBe'!$A$3:$M$41</definedName>
    <definedName name="_xlnm.Print_Area" localSheetId="9">'ER cld corr'!$A$3:$N$38</definedName>
    <definedName name="_xlnm.Print_Area" localSheetId="12">'Pct blk canopy'!$A$3:$M$38</definedName>
    <definedName name="_xlnm.Print_Area" localSheetId="10">'Pct blk canopy_topo'!$A$3:$M$38</definedName>
    <definedName name="_xlnm.Print_Area" localSheetId="11">'Pct blk topo'!$A$3:$M$38</definedName>
    <definedName name="_xlnm.Print_Area" localSheetId="6">'TotBe'!$A$3:$M$41</definedName>
    <definedName name="_xlnm.Print_Area" localSheetId="8">'TR cld topo corr'!$A$3:$M$38</definedName>
  </definedNames>
  <calcPr fullCalcOnLoad="1"/>
</workbook>
</file>

<file path=xl/sharedStrings.xml><?xml version="1.0" encoding="utf-8"?>
<sst xmlns="http://schemas.openxmlformats.org/spreadsheetml/2006/main" count="727" uniqueCount="109">
  <si>
    <t>Monthly Fractions of Diffuse Radiation</t>
  </si>
  <si>
    <t>SeqNo</t>
  </si>
  <si>
    <t>Label</t>
  </si>
  <si>
    <t>actual month diff %</t>
  </si>
  <si>
    <t>hemiview month %</t>
  </si>
  <si>
    <t>MJ.m-2.mo-1</t>
  </si>
  <si>
    <t xml:space="preserve"> 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</si>
  <si>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</si>
  <si>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</si>
  <si>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</si>
  <si>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</si>
  <si>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</si>
  <si>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</si>
  <si>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</si>
  <si>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</si>
  <si>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</si>
  <si>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</si>
  <si>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</si>
  <si>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</si>
  <si>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</si>
  <si>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</si>
  <si>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RS13</t>
  </si>
  <si>
    <t>RS13O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</si>
  <si>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</si>
  <si>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</si>
  <si>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</si>
  <si>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</si>
  <si>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</si>
  <si>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</si>
  <si>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</si>
  <si>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</si>
  <si>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</si>
  <si>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</si>
  <si>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</si>
  <si>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</si>
  <si>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</si>
  <si>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</si>
  <si>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</si>
  <si>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</si>
  <si>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</si>
  <si>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</si>
  <si>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</si>
  <si>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Actual Month</t>
  </si>
  <si>
    <t>Percent Radiation Blocked by Canopy and Topography</t>
  </si>
  <si>
    <t>Total Radiation Below Canopy</t>
  </si>
  <si>
    <t>Total Radiation Above Canopy</t>
  </si>
  <si>
    <t>Diffuse Radiation Below Canopy</t>
  </si>
  <si>
    <t>Diffuse Radiation Above Canopy</t>
  </si>
  <si>
    <t>Direct Radiation Below Canopy</t>
  </si>
  <si>
    <t>Direct Radiation Above Canopy</t>
  </si>
  <si>
    <t>Toporad Cloud-corrected, Topo-corrected Radiation on a Horizontal Surface</t>
  </si>
  <si>
    <t>GR2V</t>
  </si>
  <si>
    <t>Elevrad Cloud-corrected Radiation on a Horizontal Surface</t>
  </si>
  <si>
    <t>Percent Radiation Blocked by Topography</t>
  </si>
  <si>
    <t>Percent Radiation Blocked by Canopy</t>
  </si>
  <si>
    <t>ANN</t>
  </si>
  <si>
    <t>30-yr Corrected Tmax</t>
  </si>
  <si>
    <t>RS13O-RS13 TMAX</t>
  </si>
  <si>
    <t>VANMET-GRT1 TMAX</t>
  </si>
  <si>
    <t>UPLMET-GR4C TMAX</t>
  </si>
  <si>
    <t>RS02-RS17 TMAX</t>
  </si>
  <si>
    <t>CS2MET-RS07 TMAX</t>
  </si>
  <si>
    <t>GSMACK-TSMACK TMAX</t>
  </si>
  <si>
    <t>RS13-RS13O CANOPY</t>
  </si>
  <si>
    <t>GRT1-VANMET CANOPY</t>
  </si>
  <si>
    <t>GR4C-UPLMET CANOPY</t>
  </si>
  <si>
    <t>TMAX CHANGE PER % CANOPY</t>
  </si>
  <si>
    <t>RS17-RS02 CANOPY*</t>
  </si>
  <si>
    <t>RS07-CS2MET CANOPY*</t>
  </si>
  <si>
    <t>TSMACK-GSMACK CANOPY*</t>
  </si>
  <si>
    <t xml:space="preserve">AVE TMAX CHANGE PER </t>
  </si>
  <si>
    <t>% CANOPY FOR 1,2,3</t>
  </si>
  <si>
    <t>Differences in Percent Radiation Blocked by Canopy/Topo and Tmax for Open/Closed Site Pairs</t>
  </si>
  <si>
    <t>RS13-RS13O CANOPY/TOPO</t>
  </si>
  <si>
    <t>GRT1-VANMET CANOPY/TOPO</t>
  </si>
  <si>
    <t>GR4C-UPLMET CANOPY/TOPO</t>
  </si>
  <si>
    <t>RS17-RS02 CANOPY/TOPO*</t>
  </si>
  <si>
    <t>RS07-CS2MET CANOPY/TOPO*</t>
  </si>
  <si>
    <t>TSMACK-GSMACK CANOPY/TOPO*</t>
  </si>
  <si>
    <t>TMAX CHANGE PER %</t>
  </si>
  <si>
    <t xml:space="preserve">AVE TMIN CHANGE PER </t>
  </si>
  <si>
    <t>TMIN CHANGE PER % CANOPY</t>
  </si>
  <si>
    <t>RS13O-RS13 TMIN</t>
  </si>
  <si>
    <t>VANMET-GRT1 TMIN</t>
  </si>
  <si>
    <t>Differences in Percent Radiation Blocked by Canopy and 30-yr Monthly Temps for Open/Closed Site Pairs</t>
  </si>
  <si>
    <t>UPLMET-GR4C TMIN</t>
  </si>
  <si>
    <t>RS02-RS17 TMIN</t>
  </si>
  <si>
    <t>CS2MET-RS07 TMIN</t>
  </si>
  <si>
    <t>GSMACK-TSMACK TMIN</t>
  </si>
  <si>
    <t>30-yr Corrected Tmin</t>
  </si>
  <si>
    <t>% FOR 2,3</t>
  </si>
  <si>
    <t>Percentage of Direct Radiation Below Canopy</t>
  </si>
  <si>
    <t>W.m-2.mo-1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</si>
  <si>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</si>
  <si>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</si>
  <si>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</si>
  <si>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</si>
  <si>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</si>
  <si>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</si>
  <si>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</si>
  <si>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</si>
  <si>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</si>
  <si>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</si>
  <si>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</si>
  <si>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</si>
  <si>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ABOVE CANOPY:</t>
  </si>
  <si>
    <t>DIFFUSE ABOVE:</t>
  </si>
  <si>
    <t>TOTAL ABOVE:</t>
  </si>
  <si>
    <t>ELEV (m)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</si>
</sst>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&quot;£&quot;#,##0;[Red]\-&quot;£&quot;#,##0"/>
    <numFmt numFmtId="169" formatCode="&quot;£&quot;#,##0.00;[Red]\-&quot;£&quot;#,##0.00"/>
    <numFmt numFmtId="170" formatCode="#0.00;\-0;0"/>
    <numFmt numFmtId="171" formatCode="#0.0"/>
    <numFmt numFmtId="172" formatCode=";;"/>
    <numFmt numFmtId="173" formatCode="#0.000"/>
    <numFmt numFmtId="174" formatCode="hh:mm"/>
    <numFmt numFmtId="175" formatCode="0.000"/>
    <numFmt numFmtId="176" formatCode="0.0"/>
  </numFmts>
  <fonts count="15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9.75"/>
      <name val="Arial"/>
      <family val="0"/>
    </font>
    <font>
      <sz val="8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Courier New"/>
      <family val="3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69" fontId="4" fillId="0" borderId="0" applyFont="0" applyFill="0" applyProtection="0">
      <alignment/>
    </xf>
    <xf numFmtId="168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3" fontId="4" fillId="0" borderId="0" applyFont="0" applyFill="0" applyProtection="0">
      <alignment/>
    </xf>
  </cellStyleXfs>
  <cellXfs count="32"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1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73" fontId="8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left" vertical="center"/>
    </xf>
    <xf numFmtId="172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171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/>
    </xf>
    <xf numFmtId="175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/>
    </xf>
    <xf numFmtId="170" fontId="8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174" fontId="13" fillId="0" borderId="0" xfId="0" applyNumberFormat="1" applyFont="1" applyAlignment="1">
      <alignment horizontal="right" wrapText="1"/>
    </xf>
    <xf numFmtId="2" fontId="14" fillId="0" borderId="0" xfId="0" applyNumberFormat="1" applyFont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externalLink" Target="externalLinks/externalLink29.xml" /><Relationship Id="rId50" Type="http://schemas.openxmlformats.org/officeDocument/2006/relationships/externalLink" Target="externalLinks/externalLink30.xml" /><Relationship Id="rId51" Type="http://schemas.openxmlformats.org/officeDocument/2006/relationships/externalLink" Target="externalLinks/externalLink31.xml" /><Relationship Id="rId52" Type="http://schemas.openxmlformats.org/officeDocument/2006/relationships/externalLink" Target="externalLinks/externalLink32.xml" /><Relationship Id="rId53" Type="http://schemas.openxmlformats.org/officeDocument/2006/relationships/externalLink" Target="externalLinks/externalLink33.xml" /><Relationship Id="rId54" Type="http://schemas.openxmlformats.org/officeDocument/2006/relationships/externalLink" Target="externalLinks/externalLink34.xml" /><Relationship Id="rId55" Type="http://schemas.openxmlformats.org/officeDocument/2006/relationships/externalLink" Target="externalLinks/externalLink35.xml" /><Relationship Id="rId5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TMAX per % Difference in Canopy Coverage for Open/Closed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RS13O,RS13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diffs'!$C$8:$N$8</c:f>
              <c:numCache>
                <c:ptCount val="12"/>
                <c:pt idx="0">
                  <c:v>0.06696449668285179</c:v>
                </c:pt>
                <c:pt idx="1">
                  <c:v>0.10689191370024682</c:v>
                </c:pt>
                <c:pt idx="2">
                  <c:v>0.10002770965214333</c:v>
                </c:pt>
                <c:pt idx="3">
                  <c:v>0.11080968249369672</c:v>
                </c:pt>
                <c:pt idx="4">
                  <c:v>0.10337373190810628</c:v>
                </c:pt>
                <c:pt idx="5">
                  <c:v>0.09447967151782836</c:v>
                </c:pt>
                <c:pt idx="6">
                  <c:v>0.10436300174247055</c:v>
                </c:pt>
                <c:pt idx="7">
                  <c:v>0.06692491329074539</c:v>
                </c:pt>
                <c:pt idx="8">
                  <c:v>0.058954711565117265</c:v>
                </c:pt>
                <c:pt idx="9">
                  <c:v>0.05295172580643709</c:v>
                </c:pt>
                <c:pt idx="10">
                  <c:v>0.06905582575174803</c:v>
                </c:pt>
                <c:pt idx="11">
                  <c:v>0.0592385520984571</c:v>
                </c:pt>
              </c:numCache>
            </c:numRef>
          </c:val>
          <c:smooth val="0"/>
        </c:ser>
        <c:ser>
          <c:idx val="1"/>
          <c:order val="1"/>
          <c:tx>
            <c:v>VANMET,GRT1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diffs'!$C$14:$N$14</c:f>
              <c:numCache>
                <c:ptCount val="12"/>
                <c:pt idx="0">
                  <c:v>0.0305900582037083</c:v>
                </c:pt>
                <c:pt idx="1">
                  <c:v>0.03243038084783215</c:v>
                </c:pt>
                <c:pt idx="2">
                  <c:v>0.03322498588937138</c:v>
                </c:pt>
                <c:pt idx="3">
                  <c:v>0.05091579775124278</c:v>
                </c:pt>
                <c:pt idx="4">
                  <c:v>0.0343301315549139</c:v>
                </c:pt>
                <c:pt idx="5">
                  <c:v>0.03345126575852014</c:v>
                </c:pt>
                <c:pt idx="6">
                  <c:v>0.03330717806944457</c:v>
                </c:pt>
                <c:pt idx="7">
                  <c:v>0.05807789737503728</c:v>
                </c:pt>
                <c:pt idx="8">
                  <c:v>0.03812510302143176</c:v>
                </c:pt>
                <c:pt idx="9">
                  <c:v>0.03097301769079232</c:v>
                </c:pt>
                <c:pt idx="10">
                  <c:v>0.024371125666271993</c:v>
                </c:pt>
                <c:pt idx="11">
                  <c:v>0.031194965370484135</c:v>
                </c:pt>
              </c:numCache>
            </c:numRef>
          </c:val>
          <c:smooth val="0"/>
        </c:ser>
        <c:ser>
          <c:idx val="2"/>
          <c:order val="2"/>
          <c:tx>
            <c:v>UPLMET, GR4C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diffs'!$C$20:$N$20</c:f>
              <c:numCache>
                <c:ptCount val="12"/>
                <c:pt idx="0">
                  <c:v>0.025716215061416508</c:v>
                </c:pt>
                <c:pt idx="1">
                  <c:v>0.04943030789552879</c:v>
                </c:pt>
                <c:pt idx="2">
                  <c:v>0.03956841398264213</c:v>
                </c:pt>
                <c:pt idx="3">
                  <c:v>0.049601162461138104</c:v>
                </c:pt>
                <c:pt idx="4">
                  <c:v>0.0423577823822378</c:v>
                </c:pt>
                <c:pt idx="5">
                  <c:v>0.05220893263261556</c:v>
                </c:pt>
                <c:pt idx="6">
                  <c:v>0.045697346539063384</c:v>
                </c:pt>
                <c:pt idx="7">
                  <c:v>0.05490544850080129</c:v>
                </c:pt>
                <c:pt idx="8">
                  <c:v>0.04417950601552892</c:v>
                </c:pt>
                <c:pt idx="9">
                  <c:v>0.04012059715057872</c:v>
                </c:pt>
                <c:pt idx="10">
                  <c:v>0.04673826720056987</c:v>
                </c:pt>
                <c:pt idx="11">
                  <c:v>0.04692096167795522</c:v>
                </c:pt>
              </c:numCache>
            </c:numRef>
          </c:val>
          <c:smooth val="0"/>
        </c:ser>
        <c:ser>
          <c:idx val="3"/>
          <c:order val="3"/>
          <c:tx>
            <c:v>AVE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diffs'!$C$42:$N$42</c:f>
              <c:numCache>
                <c:ptCount val="12"/>
                <c:pt idx="0">
                  <c:v>0.041090256649325536</c:v>
                </c:pt>
                <c:pt idx="1">
                  <c:v>0.06291753414786926</c:v>
                </c:pt>
                <c:pt idx="2">
                  <c:v>0.057607036508052274</c:v>
                </c:pt>
                <c:pt idx="3">
                  <c:v>0.0704422142353592</c:v>
                </c:pt>
                <c:pt idx="4">
                  <c:v>0.060020548615085996</c:v>
                </c:pt>
                <c:pt idx="5">
                  <c:v>0.060046623302988024</c:v>
                </c:pt>
                <c:pt idx="6">
                  <c:v>0.0611225087836595</c:v>
                </c:pt>
                <c:pt idx="7">
                  <c:v>0.059969419722194654</c:v>
                </c:pt>
                <c:pt idx="8">
                  <c:v>0.04708644020069264</c:v>
                </c:pt>
                <c:pt idx="9">
                  <c:v>0.0413484468826027</c:v>
                </c:pt>
                <c:pt idx="10">
                  <c:v>0.04672173953952996</c:v>
                </c:pt>
                <c:pt idx="11">
                  <c:v>0.045784826382298825</c:v>
                </c:pt>
              </c:numCache>
            </c:numRef>
          </c:val>
          <c:smooth val="0"/>
        </c:ser>
        <c:axId val="40233009"/>
        <c:axId val="26552762"/>
      </c:lineChart>
      <c:catAx>
        <c:axId val="4023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auto val="1"/>
        <c:lblOffset val="100"/>
        <c:noMultiLvlLbl val="0"/>
      </c:catAx>
      <c:valAx>
        <c:axId val="2655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Change in tmax per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3300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TMIN per % Difference in Canopy Coverage for Open/Closed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RS13O,RS13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diffs'!$C$9:$N$9</c:f>
              <c:numCache>
                <c:ptCount val="12"/>
                <c:pt idx="0">
                  <c:v>-0.005151115129450142</c:v>
                </c:pt>
                <c:pt idx="1">
                  <c:v>-0.0023753758600054873</c:v>
                </c:pt>
                <c:pt idx="2">
                  <c:v>-0.005770829403008266</c:v>
                </c:pt>
                <c:pt idx="3">
                  <c:v>-0.0018468280415616114</c:v>
                </c:pt>
                <c:pt idx="4">
                  <c:v>-0.008438671992498478</c:v>
                </c:pt>
                <c:pt idx="5">
                  <c:v>-0.0065916049896159274</c:v>
                </c:pt>
                <c:pt idx="6">
                  <c:v>-0.013045375217808849</c:v>
                </c:pt>
                <c:pt idx="7">
                  <c:v>-0.0182522490792942</c:v>
                </c:pt>
                <c:pt idx="8">
                  <c:v>-0.012137734733994739</c:v>
                </c:pt>
                <c:pt idx="9">
                  <c:v>-0.013237931451609272</c:v>
                </c:pt>
                <c:pt idx="10">
                  <c:v>-0.009524941482999729</c:v>
                </c:pt>
                <c:pt idx="11">
                  <c:v>-0.01030235688668819</c:v>
                </c:pt>
              </c:numCache>
            </c:numRef>
          </c:val>
          <c:smooth val="0"/>
        </c:ser>
        <c:ser>
          <c:idx val="1"/>
          <c:order val="1"/>
          <c:tx>
            <c:v>VANMET,GRT1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diffs'!$C$15:$N$15</c:f>
              <c:numCache>
                <c:ptCount val="12"/>
                <c:pt idx="0">
                  <c:v>-0.007930755830591042</c:v>
                </c:pt>
                <c:pt idx="1">
                  <c:v>-0.006709733968516999</c:v>
                </c:pt>
                <c:pt idx="2">
                  <c:v>-0.013289994355748555</c:v>
                </c:pt>
                <c:pt idx="3">
                  <c:v>-0.0022629243444996796</c:v>
                </c:pt>
                <c:pt idx="4">
                  <c:v>-0.005721688592485651</c:v>
                </c:pt>
                <c:pt idx="5">
                  <c:v>-0.008074443458953135</c:v>
                </c:pt>
                <c:pt idx="6">
                  <c:v>-0.018376374107279745</c:v>
                </c:pt>
                <c:pt idx="7">
                  <c:v>-0.013665387617655818</c:v>
                </c:pt>
                <c:pt idx="8">
                  <c:v>-0.02579051086743914</c:v>
                </c:pt>
                <c:pt idx="9">
                  <c:v>-0.01659268804863875</c:v>
                </c:pt>
                <c:pt idx="10">
                  <c:v>-0.007754449075631996</c:v>
                </c:pt>
                <c:pt idx="11">
                  <c:v>-0.012255164966975911</c:v>
                </c:pt>
              </c:numCache>
            </c:numRef>
          </c:val>
          <c:smooth val="0"/>
        </c:ser>
        <c:ser>
          <c:idx val="2"/>
          <c:order val="2"/>
          <c:tx>
            <c:v>UPLMET,GR4C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diffs'!$C$21:$N$21</c:f>
              <c:numCache>
                <c:ptCount val="12"/>
                <c:pt idx="0">
                  <c:v>-0.025716215061416515</c:v>
                </c:pt>
                <c:pt idx="1">
                  <c:v>-0.005203190304792505</c:v>
                </c:pt>
                <c:pt idx="2">
                  <c:v>-0.008655590558702967</c:v>
                </c:pt>
                <c:pt idx="3">
                  <c:v>-0.007258706701629967</c:v>
                </c:pt>
                <c:pt idx="4">
                  <c:v>-0.006417845815490577</c:v>
                </c:pt>
                <c:pt idx="5">
                  <c:v>-0.008243515678834041</c:v>
                </c:pt>
                <c:pt idx="6">
                  <c:v>-0.020771521154119735</c:v>
                </c:pt>
                <c:pt idx="7">
                  <c:v>-0.01532245074440965</c:v>
                </c:pt>
                <c:pt idx="8">
                  <c:v>-0.01074636632810163</c:v>
                </c:pt>
                <c:pt idx="9">
                  <c:v>-0.01755276125337819</c:v>
                </c:pt>
                <c:pt idx="10">
                  <c:v>-0.0040061371886202755</c:v>
                </c:pt>
                <c:pt idx="11">
                  <c:v>-0.007109236617872006</c:v>
                </c:pt>
              </c:numCache>
            </c:numRef>
          </c:val>
          <c:smooth val="0"/>
        </c:ser>
        <c:ser>
          <c:idx val="3"/>
          <c:order val="3"/>
          <c:tx>
            <c:v>AVE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diffs'!$C$45:$N$45</c:f>
              <c:numCache>
                <c:ptCount val="12"/>
                <c:pt idx="0">
                  <c:v>-0.0129326953404859</c:v>
                </c:pt>
                <c:pt idx="1">
                  <c:v>-0.004762766711104997</c:v>
                </c:pt>
                <c:pt idx="2">
                  <c:v>-0.009238804772486597</c:v>
                </c:pt>
                <c:pt idx="3">
                  <c:v>-0.003789486362563753</c:v>
                </c:pt>
                <c:pt idx="4">
                  <c:v>-0.006859402133491568</c:v>
                </c:pt>
                <c:pt idx="5">
                  <c:v>-0.007636521375801034</c:v>
                </c:pt>
                <c:pt idx="6">
                  <c:v>-0.017397756826402776</c:v>
                </c:pt>
                <c:pt idx="7">
                  <c:v>-0.015746695813786557</c:v>
                </c:pt>
                <c:pt idx="8">
                  <c:v>-0.016224870643178502</c:v>
                </c:pt>
                <c:pt idx="9">
                  <c:v>-0.015794460251208738</c:v>
                </c:pt>
                <c:pt idx="10">
                  <c:v>-0.007095175915750668</c:v>
                </c:pt>
                <c:pt idx="11">
                  <c:v>-0.009888919490512035</c:v>
                </c:pt>
              </c:numCache>
            </c:numRef>
          </c:val>
          <c:smooth val="0"/>
        </c:ser>
        <c:axId val="37648267"/>
        <c:axId val="3290084"/>
      </c:lineChart>
      <c:catAx>
        <c:axId val="3764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0084"/>
        <c:crossesAt val="-0.03"/>
        <c:auto val="1"/>
        <c:lblOffset val="100"/>
        <c:noMultiLvlLbl val="0"/>
      </c:catAx>
      <c:valAx>
        <c:axId val="3290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Change in tmax per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82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TMAX per % Difference in Canopy Coverage for Open/Closed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VANMET,GRT1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diffs'!$C$14:$N$14</c:f>
              <c:numCache>
                <c:ptCount val="12"/>
                <c:pt idx="0">
                  <c:v>0.0305900582037083</c:v>
                </c:pt>
                <c:pt idx="1">
                  <c:v>0.03243038084783215</c:v>
                </c:pt>
                <c:pt idx="2">
                  <c:v>0.03322498588937138</c:v>
                </c:pt>
                <c:pt idx="3">
                  <c:v>0.05091579775124278</c:v>
                </c:pt>
                <c:pt idx="4">
                  <c:v>0.0343301315549139</c:v>
                </c:pt>
                <c:pt idx="5">
                  <c:v>0.03345126575852014</c:v>
                </c:pt>
                <c:pt idx="6">
                  <c:v>0.03330717806944457</c:v>
                </c:pt>
                <c:pt idx="7">
                  <c:v>0.05807789737503728</c:v>
                </c:pt>
                <c:pt idx="8">
                  <c:v>0.03812510302143176</c:v>
                </c:pt>
                <c:pt idx="9">
                  <c:v>0.03097301769079232</c:v>
                </c:pt>
                <c:pt idx="10">
                  <c:v>0.024371125666271993</c:v>
                </c:pt>
                <c:pt idx="11">
                  <c:v>0.031194965370484135</c:v>
                </c:pt>
              </c:numCache>
            </c:numRef>
          </c:val>
          <c:smooth val="0"/>
        </c:ser>
        <c:ser>
          <c:idx val="2"/>
          <c:order val="1"/>
          <c:tx>
            <c:v>UPLMET, GR4C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diffs'!$C$20:$N$20</c:f>
              <c:numCache>
                <c:ptCount val="12"/>
                <c:pt idx="0">
                  <c:v>0.025716215061416508</c:v>
                </c:pt>
                <c:pt idx="1">
                  <c:v>0.04943030789552879</c:v>
                </c:pt>
                <c:pt idx="2">
                  <c:v>0.03956841398264213</c:v>
                </c:pt>
                <c:pt idx="3">
                  <c:v>0.049601162461138104</c:v>
                </c:pt>
                <c:pt idx="4">
                  <c:v>0.0423577823822378</c:v>
                </c:pt>
                <c:pt idx="5">
                  <c:v>0.05220893263261556</c:v>
                </c:pt>
                <c:pt idx="6">
                  <c:v>0.045697346539063384</c:v>
                </c:pt>
                <c:pt idx="7">
                  <c:v>0.05490544850080129</c:v>
                </c:pt>
                <c:pt idx="8">
                  <c:v>0.04417950601552892</c:v>
                </c:pt>
                <c:pt idx="9">
                  <c:v>0.04012059715057872</c:v>
                </c:pt>
                <c:pt idx="10">
                  <c:v>0.04673826720056987</c:v>
                </c:pt>
                <c:pt idx="11">
                  <c:v>0.04692096167795522</c:v>
                </c:pt>
              </c:numCache>
            </c:numRef>
          </c:val>
          <c:smooth val="0"/>
        </c:ser>
        <c:ser>
          <c:idx val="3"/>
          <c:order val="2"/>
          <c:tx>
            <c:v>AVE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610757"/>
        <c:axId val="65170222"/>
      </c:lineChart>
      <c:catAx>
        <c:axId val="2961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70222"/>
        <c:crosses val="autoZero"/>
        <c:auto val="1"/>
        <c:lblOffset val="100"/>
        <c:noMultiLvlLbl val="0"/>
      </c:catAx>
      <c:valAx>
        <c:axId val="6517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Change in tmax per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1075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TMIN per % Difference in Canopy Coverage for Open/Closed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VANMET,GRT1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diffs'!$C$15:$N$15</c:f>
              <c:numCache>
                <c:ptCount val="12"/>
                <c:pt idx="0">
                  <c:v>-0.007930755830591042</c:v>
                </c:pt>
                <c:pt idx="1">
                  <c:v>-0.006709733968516999</c:v>
                </c:pt>
                <c:pt idx="2">
                  <c:v>-0.013289994355748555</c:v>
                </c:pt>
                <c:pt idx="3">
                  <c:v>-0.0022629243444996796</c:v>
                </c:pt>
                <c:pt idx="4">
                  <c:v>-0.005721688592485651</c:v>
                </c:pt>
                <c:pt idx="5">
                  <c:v>-0.008074443458953135</c:v>
                </c:pt>
                <c:pt idx="6">
                  <c:v>-0.018376374107279745</c:v>
                </c:pt>
                <c:pt idx="7">
                  <c:v>-0.013665387617655818</c:v>
                </c:pt>
                <c:pt idx="8">
                  <c:v>-0.02579051086743914</c:v>
                </c:pt>
                <c:pt idx="9">
                  <c:v>-0.01659268804863875</c:v>
                </c:pt>
                <c:pt idx="10">
                  <c:v>-0.007754449075631996</c:v>
                </c:pt>
                <c:pt idx="11">
                  <c:v>-0.012255164966975911</c:v>
                </c:pt>
              </c:numCache>
            </c:numRef>
          </c:val>
          <c:smooth val="0"/>
        </c:ser>
        <c:ser>
          <c:idx val="2"/>
          <c:order val="1"/>
          <c:tx>
            <c:v>UPLMET,GR4C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diffs'!$C$21:$N$21</c:f>
              <c:numCache>
                <c:ptCount val="12"/>
                <c:pt idx="0">
                  <c:v>-0.025716215061416515</c:v>
                </c:pt>
                <c:pt idx="1">
                  <c:v>-0.005203190304792505</c:v>
                </c:pt>
                <c:pt idx="2">
                  <c:v>-0.008655590558702967</c:v>
                </c:pt>
                <c:pt idx="3">
                  <c:v>-0.007258706701629967</c:v>
                </c:pt>
                <c:pt idx="4">
                  <c:v>-0.006417845815490577</c:v>
                </c:pt>
                <c:pt idx="5">
                  <c:v>-0.008243515678834041</c:v>
                </c:pt>
                <c:pt idx="6">
                  <c:v>-0.020771521154119735</c:v>
                </c:pt>
                <c:pt idx="7">
                  <c:v>-0.01532245074440965</c:v>
                </c:pt>
                <c:pt idx="8">
                  <c:v>-0.01074636632810163</c:v>
                </c:pt>
                <c:pt idx="9">
                  <c:v>-0.01755276125337819</c:v>
                </c:pt>
                <c:pt idx="10">
                  <c:v>-0.0040061371886202755</c:v>
                </c:pt>
                <c:pt idx="11">
                  <c:v>-0.007109236617872006</c:v>
                </c:pt>
              </c:numCache>
            </c:numRef>
          </c:val>
          <c:smooth val="0"/>
        </c:ser>
        <c:ser>
          <c:idx val="3"/>
          <c:order val="2"/>
          <c:tx>
            <c:v>AVE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661087"/>
        <c:axId val="44296600"/>
      </c:lineChart>
      <c:catAx>
        <c:axId val="49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96600"/>
        <c:crossesAt val="-0.03"/>
        <c:auto val="1"/>
        <c:lblOffset val="100"/>
        <c:noMultiLvlLbl val="0"/>
      </c:cat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Change in tmax per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6108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45339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276225</xdr:colOff>
      <xdr:row>44</xdr:row>
      <xdr:rowOff>104775</xdr:rowOff>
    </xdr:to>
    <xdr:graphicFrame>
      <xdr:nvGraphicFramePr>
        <xdr:cNvPr id="2" name="Chart 3"/>
        <xdr:cNvGraphicFramePr/>
      </xdr:nvGraphicFramePr>
      <xdr:xfrm>
        <a:off x="0" y="3286125"/>
        <a:ext cx="4543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276225</xdr:colOff>
      <xdr:row>21</xdr:row>
      <xdr:rowOff>104775</xdr:rowOff>
    </xdr:to>
    <xdr:graphicFrame>
      <xdr:nvGraphicFramePr>
        <xdr:cNvPr id="3" name="Chart 4"/>
        <xdr:cNvGraphicFramePr/>
      </xdr:nvGraphicFramePr>
      <xdr:xfrm>
        <a:off x="4800600" y="0"/>
        <a:ext cx="4543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17</xdr:col>
      <xdr:colOff>285750</xdr:colOff>
      <xdr:row>44</xdr:row>
      <xdr:rowOff>114300</xdr:rowOff>
    </xdr:to>
    <xdr:graphicFrame>
      <xdr:nvGraphicFramePr>
        <xdr:cNvPr id="4" name="Chart 5"/>
        <xdr:cNvGraphicFramePr/>
      </xdr:nvGraphicFramePr>
      <xdr:xfrm>
        <a:off x="4800600" y="3286125"/>
        <a:ext cx="45529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rs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rs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s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rs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rs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rs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rs13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rs1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rs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rs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2me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rs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rs2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rs3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rs8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rs8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gsloo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gsmac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gsws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gr4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gr8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enme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grt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grv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tslom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tslook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tsmack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tsmc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anm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plm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15m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s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s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s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0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202.07451914539013</v>
          </cell>
          <cell r="C7">
            <v>202.07451914539018</v>
          </cell>
          <cell r="D7">
            <v>202.07451914539018</v>
          </cell>
          <cell r="E7">
            <v>202.07451914539013</v>
          </cell>
        </row>
        <row r="8">
          <cell r="B8">
            <v>309.59612497453145</v>
          </cell>
          <cell r="C8">
            <v>309.5961249745315</v>
          </cell>
          <cell r="D8">
            <v>309.5961249745315</v>
          </cell>
          <cell r="E8">
            <v>309.5961249745314</v>
          </cell>
        </row>
        <row r="9">
          <cell r="B9">
            <v>379.775868979568</v>
          </cell>
          <cell r="C9">
            <v>379.77586897956803</v>
          </cell>
          <cell r="D9">
            <v>379.77586897956803</v>
          </cell>
          <cell r="E9">
            <v>379.7758689795679</v>
          </cell>
        </row>
        <row r="10">
          <cell r="B10">
            <v>404.1490382907806</v>
          </cell>
          <cell r="C10">
            <v>404.1490382907807</v>
          </cell>
          <cell r="D10">
            <v>404.1490382907807</v>
          </cell>
          <cell r="E10">
            <v>404.14903829078054</v>
          </cell>
        </row>
        <row r="11">
          <cell r="B11">
            <v>379.77586897956854</v>
          </cell>
          <cell r="C11">
            <v>379.7758689795686</v>
          </cell>
          <cell r="D11">
            <v>379.7758689795686</v>
          </cell>
          <cell r="E11">
            <v>379.77586897956854</v>
          </cell>
        </row>
        <row r="12">
          <cell r="B12">
            <v>309.59612497453213</v>
          </cell>
          <cell r="C12">
            <v>309.5961249745322</v>
          </cell>
          <cell r="D12">
            <v>309.5961249745322</v>
          </cell>
          <cell r="E12">
            <v>309.5961249745321</v>
          </cell>
        </row>
        <row r="13">
          <cell r="B13">
            <v>202.07451914539124</v>
          </cell>
          <cell r="C13">
            <v>202.07451914539124</v>
          </cell>
          <cell r="D13">
            <v>202.07451914539124</v>
          </cell>
          <cell r="E13">
            <v>202.0745191453912</v>
          </cell>
        </row>
        <row r="14">
          <cell r="B14">
            <v>70.17974400503766</v>
          </cell>
          <cell r="C14">
            <v>70.17974400503766</v>
          </cell>
          <cell r="D14">
            <v>70.17974400503766</v>
          </cell>
          <cell r="E14">
            <v>70.17974400503766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180.92718574645085</v>
          </cell>
          <cell r="C20">
            <v>180.9271857464509</v>
          </cell>
          <cell r="D20">
            <v>180.9271857464509</v>
          </cell>
          <cell r="E20">
            <v>180.92718574645085</v>
          </cell>
        </row>
        <row r="21">
          <cell r="B21">
            <v>277.19653050044786</v>
          </cell>
          <cell r="C21">
            <v>277.19653050044786</v>
          </cell>
          <cell r="D21">
            <v>277.19653050044786</v>
          </cell>
          <cell r="E21">
            <v>277.1965305004478</v>
          </cell>
        </row>
        <row r="22">
          <cell r="B22">
            <v>340.0318826910027</v>
          </cell>
          <cell r="C22">
            <v>340.03188269100275</v>
          </cell>
          <cell r="D22">
            <v>340.03188269100275</v>
          </cell>
          <cell r="E22">
            <v>340.03188269100264</v>
          </cell>
        </row>
        <row r="23">
          <cell r="B23">
            <v>361.854371492902</v>
          </cell>
          <cell r="C23">
            <v>361.8543714929021</v>
          </cell>
          <cell r="D23">
            <v>361.8543714929021</v>
          </cell>
          <cell r="E23">
            <v>361.854371492902</v>
          </cell>
        </row>
        <row r="24">
          <cell r="B24">
            <v>340.0318826910032</v>
          </cell>
          <cell r="C24">
            <v>340.03188269100326</v>
          </cell>
          <cell r="D24">
            <v>340.03188269100326</v>
          </cell>
          <cell r="E24">
            <v>340.0318826910032</v>
          </cell>
        </row>
        <row r="25">
          <cell r="B25">
            <v>277.19653050044843</v>
          </cell>
          <cell r="C25">
            <v>277.1965305004485</v>
          </cell>
          <cell r="D25">
            <v>277.1965305004485</v>
          </cell>
          <cell r="E25">
            <v>277.1965305004484</v>
          </cell>
        </row>
        <row r="26">
          <cell r="B26">
            <v>180.92718574645187</v>
          </cell>
          <cell r="C26">
            <v>180.92718574645187</v>
          </cell>
          <cell r="D26">
            <v>180.92718574645187</v>
          </cell>
          <cell r="E26">
            <v>180.92718574645184</v>
          </cell>
        </row>
        <row r="27">
          <cell r="B27">
            <v>62.83535219055591</v>
          </cell>
          <cell r="C27">
            <v>62.83535219055591</v>
          </cell>
          <cell r="D27">
            <v>62.83535219055591</v>
          </cell>
          <cell r="E27">
            <v>62.835352190555895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157.43014863652022</v>
          </cell>
          <cell r="C33">
            <v>157.43014863652024</v>
          </cell>
          <cell r="D33">
            <v>157.43014863652024</v>
          </cell>
          <cell r="E33">
            <v>157.43014863652022</v>
          </cell>
        </row>
        <row r="34">
          <cell r="B34">
            <v>241.19698108480222</v>
          </cell>
          <cell r="C34">
            <v>241.19698108480227</v>
          </cell>
          <cell r="D34">
            <v>241.19698108480227</v>
          </cell>
          <cell r="E34">
            <v>241.19698108480222</v>
          </cell>
        </row>
        <row r="35">
          <cell r="B35">
            <v>295.8718979259337</v>
          </cell>
          <cell r="C35">
            <v>295.87189792593375</v>
          </cell>
          <cell r="D35">
            <v>295.87189792593375</v>
          </cell>
          <cell r="E35">
            <v>295.87189792593364</v>
          </cell>
        </row>
        <row r="36">
          <cell r="B36">
            <v>314.86029727304066</v>
          </cell>
          <cell r="C36">
            <v>314.86029727304077</v>
          </cell>
          <cell r="D36">
            <v>314.86029727304077</v>
          </cell>
          <cell r="E36">
            <v>314.86029727304066</v>
          </cell>
        </row>
        <row r="37">
          <cell r="B37">
            <v>295.87189792593415</v>
          </cell>
          <cell r="C37">
            <v>295.8718979259342</v>
          </cell>
          <cell r="D37">
            <v>295.8718979259342</v>
          </cell>
          <cell r="E37">
            <v>295.87189792593415</v>
          </cell>
        </row>
        <row r="38">
          <cell r="B38">
            <v>241.19698108480276</v>
          </cell>
          <cell r="C38">
            <v>241.19698108480281</v>
          </cell>
          <cell r="D38">
            <v>241.19698108480281</v>
          </cell>
          <cell r="E38">
            <v>241.1969810848027</v>
          </cell>
        </row>
        <row r="39">
          <cell r="B39">
            <v>157.43014863652107</v>
          </cell>
          <cell r="C39">
            <v>157.43014863652107</v>
          </cell>
          <cell r="D39">
            <v>157.43014863652107</v>
          </cell>
          <cell r="E39">
            <v>157.43014863652104</v>
          </cell>
        </row>
        <row r="40">
          <cell r="B40">
            <v>54.67491684113237</v>
          </cell>
          <cell r="C40">
            <v>54.67491684113237</v>
          </cell>
          <cell r="D40">
            <v>54.67491684113237</v>
          </cell>
          <cell r="E40">
            <v>54.67491684113237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138.63251894858936</v>
          </cell>
          <cell r="C46">
            <v>138.63251894858942</v>
          </cell>
          <cell r="D46">
            <v>138.63251894858942</v>
          </cell>
          <cell r="E46">
            <v>138.63251894858936</v>
          </cell>
        </row>
        <row r="47">
          <cell r="B47">
            <v>212.39734155230676</v>
          </cell>
          <cell r="C47">
            <v>212.3973415523068</v>
          </cell>
          <cell r="D47">
            <v>212.3973415523068</v>
          </cell>
          <cell r="E47">
            <v>212.39734155230673</v>
          </cell>
        </row>
        <row r="48">
          <cell r="B48">
            <v>260.54391011390425</v>
          </cell>
          <cell r="C48">
            <v>260.5439101139043</v>
          </cell>
          <cell r="D48">
            <v>260.5439101139043</v>
          </cell>
          <cell r="E48">
            <v>260.54391011390425</v>
          </cell>
        </row>
        <row r="49">
          <cell r="B49">
            <v>277.265037897179</v>
          </cell>
          <cell r="C49">
            <v>277.26503789717907</v>
          </cell>
          <cell r="D49">
            <v>277.26503789717907</v>
          </cell>
          <cell r="E49">
            <v>277.26503789717896</v>
          </cell>
        </row>
        <row r="50">
          <cell r="B50">
            <v>260.54391011390464</v>
          </cell>
          <cell r="C50">
            <v>260.5439101139047</v>
          </cell>
          <cell r="D50">
            <v>260.5439101139047</v>
          </cell>
          <cell r="E50">
            <v>260.54391011390464</v>
          </cell>
        </row>
        <row r="51">
          <cell r="B51">
            <v>212.39734155230724</v>
          </cell>
          <cell r="C51">
            <v>212.39734155230727</v>
          </cell>
          <cell r="D51">
            <v>212.39734155230727</v>
          </cell>
          <cell r="E51">
            <v>212.39734155230718</v>
          </cell>
        </row>
        <row r="52">
          <cell r="B52">
            <v>138.63251894859016</v>
          </cell>
          <cell r="C52">
            <v>138.63251894859016</v>
          </cell>
          <cell r="D52">
            <v>138.63251894859016</v>
          </cell>
          <cell r="E52">
            <v>138.63251894859013</v>
          </cell>
        </row>
        <row r="53">
          <cell r="B53">
            <v>48.14656856159831</v>
          </cell>
          <cell r="C53">
            <v>48.14656856159831</v>
          </cell>
          <cell r="D53">
            <v>48.14656856159831</v>
          </cell>
          <cell r="E53">
            <v>48.1465685615983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131.58340781560605</v>
          </cell>
          <cell r="C59">
            <v>131.5834078156061</v>
          </cell>
          <cell r="D59">
            <v>131.5834078156061</v>
          </cell>
          <cell r="E59">
            <v>131.58340781560605</v>
          </cell>
        </row>
        <row r="60">
          <cell r="B60">
            <v>201.5974767276068</v>
          </cell>
          <cell r="C60">
            <v>201.59747672760682</v>
          </cell>
          <cell r="D60">
            <v>201.59747672760682</v>
          </cell>
          <cell r="E60">
            <v>201.59747672760673</v>
          </cell>
        </row>
        <row r="61">
          <cell r="B61">
            <v>247.29591468437582</v>
          </cell>
          <cell r="C61">
            <v>247.29591468437587</v>
          </cell>
          <cell r="D61">
            <v>247.29591468437587</v>
          </cell>
          <cell r="E61">
            <v>247.29591468437582</v>
          </cell>
        </row>
        <row r="62">
          <cell r="B62">
            <v>263.1668156312124</v>
          </cell>
          <cell r="C62">
            <v>263.16681563121244</v>
          </cell>
          <cell r="D62">
            <v>263.16681563121244</v>
          </cell>
          <cell r="E62">
            <v>263.16681563121233</v>
          </cell>
        </row>
        <row r="63">
          <cell r="B63">
            <v>247.2959146843762</v>
          </cell>
          <cell r="C63">
            <v>247.29591468437624</v>
          </cell>
          <cell r="D63">
            <v>247.29591468437624</v>
          </cell>
          <cell r="E63">
            <v>247.2959146843762</v>
          </cell>
        </row>
        <row r="64">
          <cell r="B64">
            <v>201.59747672760722</v>
          </cell>
          <cell r="C64">
            <v>201.59747672760727</v>
          </cell>
          <cell r="D64">
            <v>201.59747672760727</v>
          </cell>
          <cell r="E64">
            <v>201.5974767276072</v>
          </cell>
        </row>
        <row r="65">
          <cell r="B65">
            <v>131.5834078156068</v>
          </cell>
          <cell r="C65">
            <v>131.5834078156068</v>
          </cell>
          <cell r="D65">
            <v>131.5834078156068</v>
          </cell>
          <cell r="E65">
            <v>131.5834078156068</v>
          </cell>
        </row>
        <row r="66">
          <cell r="B66">
            <v>45.69843795676982</v>
          </cell>
          <cell r="C66">
            <v>45.69843795676982</v>
          </cell>
          <cell r="D66">
            <v>45.69843795676982</v>
          </cell>
          <cell r="E66">
            <v>45.69843795676981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110.43607441667203</v>
          </cell>
          <cell r="C72">
            <v>110.43607441667207</v>
          </cell>
          <cell r="D72">
            <v>110.43607441667207</v>
          </cell>
          <cell r="E72">
            <v>110.43607441667203</v>
          </cell>
        </row>
        <row r="73">
          <cell r="B73">
            <v>169.1978822535312</v>
          </cell>
          <cell r="C73">
            <v>169.19788225353122</v>
          </cell>
          <cell r="D73">
            <v>169.19788225353122</v>
          </cell>
          <cell r="E73">
            <v>169.19788225353116</v>
          </cell>
        </row>
        <row r="74">
          <cell r="B74">
            <v>207.55192839582043</v>
          </cell>
          <cell r="C74">
            <v>207.55192839582045</v>
          </cell>
          <cell r="D74">
            <v>207.55192839582045</v>
          </cell>
          <cell r="E74">
            <v>207.5519283958204</v>
          </cell>
        </row>
        <row r="75">
          <cell r="B75">
            <v>220.87214883334426</v>
          </cell>
          <cell r="C75">
            <v>220.87214883334428</v>
          </cell>
          <cell r="D75">
            <v>220.87214883334428</v>
          </cell>
          <cell r="E75">
            <v>220.87214883334423</v>
          </cell>
        </row>
        <row r="76">
          <cell r="B76">
            <v>207.55192839582074</v>
          </cell>
          <cell r="C76">
            <v>207.55192839582077</v>
          </cell>
          <cell r="D76">
            <v>207.55192839582077</v>
          </cell>
          <cell r="E76">
            <v>207.55192839582074</v>
          </cell>
        </row>
        <row r="77">
          <cell r="B77">
            <v>169.19788225353153</v>
          </cell>
          <cell r="C77">
            <v>169.1978822535316</v>
          </cell>
          <cell r="D77">
            <v>169.1978822535316</v>
          </cell>
          <cell r="E77">
            <v>169.19788225353153</v>
          </cell>
        </row>
        <row r="78">
          <cell r="B78">
            <v>110.43607441667264</v>
          </cell>
          <cell r="C78">
            <v>110.43607441667264</v>
          </cell>
          <cell r="D78">
            <v>110.43607441667264</v>
          </cell>
          <cell r="E78">
            <v>110.43607441667262</v>
          </cell>
        </row>
        <row r="79">
          <cell r="B79">
            <v>38.354046142289874</v>
          </cell>
          <cell r="C79">
            <v>38.354046142289874</v>
          </cell>
          <cell r="D79">
            <v>38.354046142289874</v>
          </cell>
          <cell r="E79">
            <v>38.354046142289874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89.28874101772998</v>
          </cell>
          <cell r="C85">
            <v>89.28874101773</v>
          </cell>
          <cell r="D85">
            <v>89.28874101773</v>
          </cell>
          <cell r="E85">
            <v>89.28874101772998</v>
          </cell>
        </row>
        <row r="86">
          <cell r="B86">
            <v>136.7982877794433</v>
          </cell>
          <cell r="C86">
            <v>136.79828777944334</v>
          </cell>
          <cell r="D86">
            <v>136.79828777944334</v>
          </cell>
          <cell r="E86">
            <v>136.79828777944329</v>
          </cell>
        </row>
        <row r="87">
          <cell r="B87">
            <v>167.80794210724994</v>
          </cell>
          <cell r="C87">
            <v>167.80794210724994</v>
          </cell>
          <cell r="D87">
            <v>167.80794210724994</v>
          </cell>
          <cell r="E87">
            <v>167.80794210724991</v>
          </cell>
        </row>
        <row r="88">
          <cell r="B88">
            <v>178.57748203546012</v>
          </cell>
          <cell r="C88">
            <v>178.57748203546015</v>
          </cell>
          <cell r="D88">
            <v>178.57748203546015</v>
          </cell>
          <cell r="E88">
            <v>178.5774820354601</v>
          </cell>
        </row>
        <row r="89">
          <cell r="B89">
            <v>167.8079421072502</v>
          </cell>
          <cell r="C89">
            <v>167.80794210725023</v>
          </cell>
          <cell r="D89">
            <v>167.80794210725023</v>
          </cell>
          <cell r="E89">
            <v>167.8079421072502</v>
          </cell>
        </row>
        <row r="90">
          <cell r="B90">
            <v>136.7982877794436</v>
          </cell>
          <cell r="C90">
            <v>136.79828777944363</v>
          </cell>
          <cell r="D90">
            <v>136.79828777944363</v>
          </cell>
          <cell r="E90">
            <v>136.79828777944357</v>
          </cell>
        </row>
        <row r="91">
          <cell r="B91">
            <v>89.28874101773047</v>
          </cell>
          <cell r="C91">
            <v>89.28874101773047</v>
          </cell>
          <cell r="D91">
            <v>89.28874101773047</v>
          </cell>
          <cell r="E91">
            <v>89.28874101773046</v>
          </cell>
        </row>
        <row r="92">
          <cell r="B92">
            <v>31.009654327807155</v>
          </cell>
          <cell r="C92">
            <v>31.009654327807155</v>
          </cell>
          <cell r="D92">
            <v>31.009654327807155</v>
          </cell>
          <cell r="E92">
            <v>31.009654327807148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86.93903730673368</v>
          </cell>
          <cell r="C98">
            <v>86.93903730673371</v>
          </cell>
          <cell r="D98">
            <v>86.93903730673371</v>
          </cell>
          <cell r="E98">
            <v>86.93903730673368</v>
          </cell>
        </row>
        <row r="99">
          <cell r="B99">
            <v>133.1983328378738</v>
          </cell>
          <cell r="C99">
            <v>133.1983328378738</v>
          </cell>
          <cell r="D99">
            <v>133.1983328378738</v>
          </cell>
          <cell r="E99">
            <v>133.19833283787378</v>
          </cell>
        </row>
        <row r="100">
          <cell r="B100">
            <v>163.39194363073696</v>
          </cell>
          <cell r="C100">
            <v>163.391943630737</v>
          </cell>
          <cell r="D100">
            <v>163.391943630737</v>
          </cell>
          <cell r="E100">
            <v>163.39194363073693</v>
          </cell>
        </row>
        <row r="101">
          <cell r="B101">
            <v>173.87807461346753</v>
          </cell>
          <cell r="C101">
            <v>173.87807461346756</v>
          </cell>
          <cell r="D101">
            <v>173.87807461346756</v>
          </cell>
          <cell r="E101">
            <v>173.8780746134675</v>
          </cell>
        </row>
        <row r="102">
          <cell r="B102">
            <v>163.39194363073722</v>
          </cell>
          <cell r="C102">
            <v>163.39194363073725</v>
          </cell>
          <cell r="D102">
            <v>163.39194363073725</v>
          </cell>
          <cell r="E102">
            <v>163.39194363073722</v>
          </cell>
        </row>
        <row r="103">
          <cell r="B103">
            <v>133.1983328378741</v>
          </cell>
          <cell r="C103">
            <v>133.19833283787412</v>
          </cell>
          <cell r="D103">
            <v>133.19833283787412</v>
          </cell>
          <cell r="E103">
            <v>133.19833283787406</v>
          </cell>
        </row>
        <row r="104">
          <cell r="B104">
            <v>86.93903730673416</v>
          </cell>
          <cell r="C104">
            <v>86.93903730673416</v>
          </cell>
          <cell r="D104">
            <v>86.93903730673416</v>
          </cell>
          <cell r="E104">
            <v>86.93903730673415</v>
          </cell>
        </row>
        <row r="105">
          <cell r="B105">
            <v>30.19361079286368</v>
          </cell>
          <cell r="C105">
            <v>30.19361079286368</v>
          </cell>
          <cell r="D105">
            <v>30.19361079286368</v>
          </cell>
          <cell r="E105">
            <v>30.193610792863677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98.68755586170934</v>
          </cell>
          <cell r="C111">
            <v>98.68755586170937</v>
          </cell>
          <cell r="D111">
            <v>98.68755586170937</v>
          </cell>
          <cell r="E111">
            <v>98.68755586170934</v>
          </cell>
        </row>
        <row r="112">
          <cell r="B112">
            <v>151.19810754571242</v>
          </cell>
          <cell r="C112">
            <v>151.19810754571245</v>
          </cell>
          <cell r="D112">
            <v>151.19810754571245</v>
          </cell>
          <cell r="E112">
            <v>151.19810754571242</v>
          </cell>
        </row>
        <row r="113">
          <cell r="B113">
            <v>185.47193601329087</v>
          </cell>
          <cell r="C113">
            <v>185.4719360132909</v>
          </cell>
          <cell r="D113">
            <v>185.4719360132909</v>
          </cell>
          <cell r="E113">
            <v>185.47193601329084</v>
          </cell>
        </row>
        <row r="114">
          <cell r="B114">
            <v>197.37511172341885</v>
          </cell>
          <cell r="C114">
            <v>197.3751117234189</v>
          </cell>
          <cell r="D114">
            <v>197.3751117234189</v>
          </cell>
          <cell r="E114">
            <v>197.37511172341883</v>
          </cell>
        </row>
        <row r="115">
          <cell r="B115">
            <v>185.47193601329116</v>
          </cell>
          <cell r="C115">
            <v>185.4719360132912</v>
          </cell>
          <cell r="D115">
            <v>185.4719360132912</v>
          </cell>
          <cell r="E115">
            <v>185.47193601329116</v>
          </cell>
        </row>
        <row r="116">
          <cell r="B116">
            <v>151.19810754571273</v>
          </cell>
          <cell r="C116">
            <v>151.19810754571276</v>
          </cell>
          <cell r="D116">
            <v>151.19810754571276</v>
          </cell>
          <cell r="E116">
            <v>151.19810754571273</v>
          </cell>
        </row>
        <row r="117">
          <cell r="B117">
            <v>98.68755586170988</v>
          </cell>
          <cell r="C117">
            <v>98.68755586170988</v>
          </cell>
          <cell r="D117">
            <v>98.68755586170988</v>
          </cell>
          <cell r="E117">
            <v>98.68755586170987</v>
          </cell>
        </row>
        <row r="118">
          <cell r="B118">
            <v>34.27382846757903</v>
          </cell>
          <cell r="C118">
            <v>34.27382846757903</v>
          </cell>
          <cell r="D118">
            <v>34.27382846757903</v>
          </cell>
          <cell r="E118">
            <v>34.27382846757902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148.03133379255732</v>
          </cell>
          <cell r="C124">
            <v>148.03133379255738</v>
          </cell>
          <cell r="D124">
            <v>148.03133379255738</v>
          </cell>
          <cell r="E124">
            <v>148.03133379255732</v>
          </cell>
        </row>
        <row r="125">
          <cell r="B125">
            <v>226.79716131855838</v>
          </cell>
          <cell r="C125">
            <v>226.79716131855844</v>
          </cell>
          <cell r="D125">
            <v>226.79716131855844</v>
          </cell>
          <cell r="E125">
            <v>226.79716131855835</v>
          </cell>
        </row>
        <row r="126">
          <cell r="B126">
            <v>278.2079040199238</v>
          </cell>
          <cell r="C126">
            <v>278.2079040199238</v>
          </cell>
          <cell r="D126">
            <v>278.2079040199238</v>
          </cell>
          <cell r="E126">
            <v>278.2079040199237</v>
          </cell>
        </row>
        <row r="127">
          <cell r="B127">
            <v>296.0626675851149</v>
          </cell>
          <cell r="C127">
            <v>296.062667585115</v>
          </cell>
          <cell r="D127">
            <v>296.062667585115</v>
          </cell>
          <cell r="E127">
            <v>296.06266758511487</v>
          </cell>
        </row>
        <row r="128">
          <cell r="B128">
            <v>278.2079040199242</v>
          </cell>
          <cell r="C128">
            <v>278.20790401992423</v>
          </cell>
          <cell r="D128">
            <v>278.20790401992423</v>
          </cell>
          <cell r="E128">
            <v>278.2079040199242</v>
          </cell>
        </row>
        <row r="129">
          <cell r="B129">
            <v>226.7971613185589</v>
          </cell>
          <cell r="C129">
            <v>226.79716131855892</v>
          </cell>
          <cell r="D129">
            <v>226.79716131855892</v>
          </cell>
          <cell r="E129">
            <v>226.79716131855884</v>
          </cell>
        </row>
        <row r="130">
          <cell r="B130">
            <v>148.03133379255814</v>
          </cell>
          <cell r="C130">
            <v>148.03133379255814</v>
          </cell>
          <cell r="D130">
            <v>148.03133379255814</v>
          </cell>
          <cell r="E130">
            <v>148.03133379255812</v>
          </cell>
        </row>
        <row r="131">
          <cell r="B131">
            <v>51.410742701366225</v>
          </cell>
          <cell r="C131">
            <v>51.410742701366225</v>
          </cell>
          <cell r="D131">
            <v>51.410742701366225</v>
          </cell>
          <cell r="E131">
            <v>51.41074270136621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192.67570430142163</v>
          </cell>
          <cell r="C137">
            <v>192.67570430142172</v>
          </cell>
          <cell r="D137">
            <v>192.67570430142172</v>
          </cell>
          <cell r="E137">
            <v>192.67570430142163</v>
          </cell>
        </row>
        <row r="138">
          <cell r="B138">
            <v>295.196305208279</v>
          </cell>
          <cell r="C138">
            <v>295.19630520827906</v>
          </cell>
          <cell r="D138">
            <v>295.19630520827906</v>
          </cell>
          <cell r="E138">
            <v>295.19630520827894</v>
          </cell>
        </row>
        <row r="139">
          <cell r="B139">
            <v>362.1118750735475</v>
          </cell>
          <cell r="C139">
            <v>362.11187507354754</v>
          </cell>
          <cell r="D139">
            <v>362.11187507354754</v>
          </cell>
          <cell r="E139">
            <v>362.1118750735474</v>
          </cell>
        </row>
        <row r="140">
          <cell r="B140">
            <v>385.3514086028436</v>
          </cell>
          <cell r="C140">
            <v>385.35140860284366</v>
          </cell>
          <cell r="D140">
            <v>385.35140860284366</v>
          </cell>
          <cell r="E140">
            <v>385.3514086028436</v>
          </cell>
        </row>
        <row r="141">
          <cell r="B141">
            <v>362.111875073548</v>
          </cell>
          <cell r="C141">
            <v>362.11187507354805</v>
          </cell>
          <cell r="D141">
            <v>362.11187507354805</v>
          </cell>
          <cell r="E141">
            <v>362.111875073548</v>
          </cell>
        </row>
        <row r="142">
          <cell r="B142">
            <v>295.1963052082797</v>
          </cell>
          <cell r="C142">
            <v>295.19630520827974</v>
          </cell>
          <cell r="D142">
            <v>295.19630520827974</v>
          </cell>
          <cell r="E142">
            <v>295.1963052082796</v>
          </cell>
        </row>
        <row r="143">
          <cell r="B143">
            <v>192.6757043014227</v>
          </cell>
          <cell r="C143">
            <v>192.6757043014227</v>
          </cell>
          <cell r="D143">
            <v>192.6757043014227</v>
          </cell>
          <cell r="E143">
            <v>192.67570430142268</v>
          </cell>
        </row>
        <row r="144">
          <cell r="B144">
            <v>66.91556986526956</v>
          </cell>
          <cell r="C144">
            <v>66.91556986526956</v>
          </cell>
          <cell r="D144">
            <v>66.91556986526956</v>
          </cell>
          <cell r="E144">
            <v>66.91556986526956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199.72481543440716</v>
          </cell>
          <cell r="C150">
            <v>199.72481543440725</v>
          </cell>
          <cell r="D150">
            <v>199.72481543440725</v>
          </cell>
          <cell r="E150">
            <v>199.72481543440716</v>
          </cell>
        </row>
        <row r="151">
          <cell r="B151">
            <v>305.9961700329824</v>
          </cell>
          <cell r="C151">
            <v>305.99617003298243</v>
          </cell>
          <cell r="D151">
            <v>305.99617003298243</v>
          </cell>
          <cell r="E151">
            <v>305.9961700329823</v>
          </cell>
        </row>
        <row r="152">
          <cell r="B152">
            <v>375.35987050308</v>
          </cell>
          <cell r="C152">
            <v>375.35987050308006</v>
          </cell>
          <cell r="D152">
            <v>375.35987050308006</v>
          </cell>
          <cell r="E152">
            <v>375.35987050308</v>
          </cell>
        </row>
        <row r="153">
          <cell r="B153">
            <v>399.4496308688147</v>
          </cell>
          <cell r="C153">
            <v>399.4496308688148</v>
          </cell>
          <cell r="D153">
            <v>399.4496308688148</v>
          </cell>
          <cell r="E153">
            <v>399.4496308688146</v>
          </cell>
        </row>
        <row r="154">
          <cell r="B154">
            <v>375.3598705030806</v>
          </cell>
          <cell r="C154">
            <v>375.3598705030807</v>
          </cell>
          <cell r="D154">
            <v>375.3598705030807</v>
          </cell>
          <cell r="E154">
            <v>375.3598705030806</v>
          </cell>
        </row>
        <row r="155">
          <cell r="B155">
            <v>305.99617003298306</v>
          </cell>
          <cell r="C155">
            <v>305.9961700329831</v>
          </cell>
          <cell r="D155">
            <v>305.9961700329831</v>
          </cell>
          <cell r="E155">
            <v>305.996170032983</v>
          </cell>
        </row>
        <row r="156">
          <cell r="B156">
            <v>199.72481543440827</v>
          </cell>
          <cell r="C156">
            <v>199.72481543440827</v>
          </cell>
          <cell r="D156">
            <v>199.72481543440827</v>
          </cell>
          <cell r="E156">
            <v>199.72481543440824</v>
          </cell>
        </row>
        <row r="157">
          <cell r="B157">
            <v>69.36370047009882</v>
          </cell>
          <cell r="C157">
            <v>69.36370047009882</v>
          </cell>
          <cell r="D157">
            <v>69.36370047009882</v>
          </cell>
          <cell r="E157">
            <v>69.36370047009882</v>
          </cell>
        </row>
      </sheetData>
      <sheetData sheetId="1">
        <row r="6">
          <cell r="B6">
            <v>68.76033282897387</v>
          </cell>
          <cell r="C6">
            <v>70.17974400503648</v>
          </cell>
          <cell r="D6">
            <v>70.07405161948672</v>
          </cell>
          <cell r="E6">
            <v>70.15830853038618</v>
          </cell>
        </row>
        <row r="7">
          <cell r="B7">
            <v>174.13077037706594</v>
          </cell>
          <cell r="C7">
            <v>202.07451914539018</v>
          </cell>
          <cell r="D7">
            <v>200.89314809608598</v>
          </cell>
          <cell r="E7">
            <v>202.07451914539013</v>
          </cell>
        </row>
        <row r="8">
          <cell r="B8">
            <v>265.22092140070646</v>
          </cell>
          <cell r="C8">
            <v>309.5961249745315</v>
          </cell>
          <cell r="D8">
            <v>307.9002574034023</v>
          </cell>
          <cell r="E8">
            <v>309.5961249745314</v>
          </cell>
        </row>
        <row r="9">
          <cell r="B9">
            <v>331.00516159107036</v>
          </cell>
          <cell r="C9">
            <v>379.77586897956803</v>
          </cell>
          <cell r="D9">
            <v>378.37975353405875</v>
          </cell>
          <cell r="E9">
            <v>374.5434086735724</v>
          </cell>
        </row>
        <row r="10">
          <cell r="B10">
            <v>343.82047349718874</v>
          </cell>
          <cell r="C10">
            <v>404.1490382907807</v>
          </cell>
          <cell r="D10">
            <v>403.1867159020004</v>
          </cell>
          <cell r="E10">
            <v>393.88573451348987</v>
          </cell>
        </row>
        <row r="11">
          <cell r="B11">
            <v>220.5715243200272</v>
          </cell>
          <cell r="C11">
            <v>379.7758689795686</v>
          </cell>
          <cell r="D11">
            <v>379.57236129316635</v>
          </cell>
          <cell r="E11">
            <v>262.05684778018406</v>
          </cell>
        </row>
        <row r="12">
          <cell r="B12">
            <v>35.179926760356196</v>
          </cell>
          <cell r="C12">
            <v>266.1231281631866</v>
          </cell>
          <cell r="D12">
            <v>242.60890501510417</v>
          </cell>
          <cell r="E12">
            <v>93.24541297083273</v>
          </cell>
        </row>
        <row r="13">
          <cell r="B13">
            <v>4.700963971935648</v>
          </cell>
          <cell r="C13">
            <v>31.321609684090376</v>
          </cell>
          <cell r="D13">
            <v>63.24303502056806</v>
          </cell>
          <cell r="E13">
            <v>23.293240751532966</v>
          </cell>
        </row>
        <row r="14">
          <cell r="B14">
            <v>0.024522509567251133</v>
          </cell>
          <cell r="C14">
            <v>0.08957915253042874</v>
          </cell>
          <cell r="D14">
            <v>1.6609299028607738</v>
          </cell>
          <cell r="E14">
            <v>0</v>
          </cell>
        </row>
        <row r="19">
          <cell r="B19">
            <v>61.564484044545324</v>
          </cell>
          <cell r="C19">
            <v>62.835352190554836</v>
          </cell>
          <cell r="D19">
            <v>62.74072063605099</v>
          </cell>
          <cell r="E19">
            <v>62.81615996325166</v>
          </cell>
        </row>
        <row r="20">
          <cell r="B20">
            <v>155.90778277946336</v>
          </cell>
          <cell r="C20">
            <v>180.9271857464509</v>
          </cell>
          <cell r="D20">
            <v>179.86944655114365</v>
          </cell>
          <cell r="E20">
            <v>180.92718574645085</v>
          </cell>
        </row>
        <row r="21">
          <cell r="B21">
            <v>237.4652435796982</v>
          </cell>
          <cell r="C21">
            <v>277.19653050044786</v>
          </cell>
          <cell r="D21">
            <v>275.6781374425764</v>
          </cell>
          <cell r="E21">
            <v>277.1965305004478</v>
          </cell>
        </row>
        <row r="22">
          <cell r="B22">
            <v>296.36508654083696</v>
          </cell>
          <cell r="C22">
            <v>340.03188269100275</v>
          </cell>
          <cell r="D22">
            <v>338.7818723502561</v>
          </cell>
          <cell r="E22">
            <v>335.3470054402858</v>
          </cell>
        </row>
        <row r="23">
          <cell r="B23">
            <v>307.8392611544544</v>
          </cell>
          <cell r="C23">
            <v>361.8543714929021</v>
          </cell>
          <cell r="D23">
            <v>360.9927572610872</v>
          </cell>
          <cell r="E23">
            <v>352.66513438997913</v>
          </cell>
        </row>
        <row r="24">
          <cell r="B24">
            <v>197.48845782141632</v>
          </cell>
          <cell r="C24">
            <v>340.03188269100326</v>
          </cell>
          <cell r="D24">
            <v>339.84967232061985</v>
          </cell>
          <cell r="E24">
            <v>234.6322939427189</v>
          </cell>
        </row>
        <row r="25">
          <cell r="B25">
            <v>31.4983065179928</v>
          </cell>
          <cell r="C25">
            <v>238.27303335540716</v>
          </cell>
          <cell r="D25">
            <v>217.21960100189185</v>
          </cell>
          <cell r="E25">
            <v>83.48717207853487</v>
          </cell>
        </row>
        <row r="26">
          <cell r="B26">
            <v>4.209002626035335</v>
          </cell>
          <cell r="C26">
            <v>28.043766810173462</v>
          </cell>
          <cell r="D26">
            <v>56.62457786725183</v>
          </cell>
          <cell r="E26">
            <v>20.85557602172102</v>
          </cell>
        </row>
        <row r="27">
          <cell r="B27">
            <v>0.021956200426491924</v>
          </cell>
          <cell r="C27">
            <v>0.08020459005631272</v>
          </cell>
          <cell r="D27">
            <v>1.4871116572125278</v>
          </cell>
          <cell r="E27">
            <v>0</v>
          </cell>
        </row>
        <row r="32">
          <cell r="B32">
            <v>53.56909650629202</v>
          </cell>
          <cell r="C32">
            <v>54.67491684113144</v>
          </cell>
          <cell r="D32">
            <v>54.592575098900824</v>
          </cell>
          <cell r="E32">
            <v>54.65821711088063</v>
          </cell>
        </row>
        <row r="33">
          <cell r="B33">
            <v>135.66001878212876</v>
          </cell>
          <cell r="C33">
            <v>157.43014863652024</v>
          </cell>
          <cell r="D33">
            <v>156.50977816787628</v>
          </cell>
          <cell r="E33">
            <v>157.43014863652022</v>
          </cell>
        </row>
        <row r="34">
          <cell r="B34">
            <v>206.6256015563582</v>
          </cell>
          <cell r="C34">
            <v>241.19698108480227</v>
          </cell>
          <cell r="D34">
            <v>239.8757819305505</v>
          </cell>
          <cell r="E34">
            <v>241.19698108480222</v>
          </cell>
        </row>
        <row r="35">
          <cell r="B35">
            <v>257.87611426280296</v>
          </cell>
          <cell r="C35">
            <v>295.87189792593375</v>
          </cell>
          <cell r="D35">
            <v>294.7842265904789</v>
          </cell>
          <cell r="E35">
            <v>291.79544629219305</v>
          </cell>
        </row>
        <row r="36">
          <cell r="B36">
            <v>267.86013632919725</v>
          </cell>
          <cell r="C36">
            <v>314.86029727304077</v>
          </cell>
          <cell r="D36">
            <v>314.1105809934096</v>
          </cell>
          <cell r="E36">
            <v>306.8644675860819</v>
          </cell>
        </row>
        <row r="37">
          <cell r="B37">
            <v>171.84060615629517</v>
          </cell>
          <cell r="C37">
            <v>295.8718979259342</v>
          </cell>
          <cell r="D37">
            <v>295.71335124001615</v>
          </cell>
          <cell r="E37">
            <v>204.16056745664892</v>
          </cell>
        </row>
        <row r="38">
          <cell r="B38">
            <v>27.40761735981157</v>
          </cell>
          <cell r="C38">
            <v>207.32848356898808</v>
          </cell>
          <cell r="D38">
            <v>189.009263209436</v>
          </cell>
          <cell r="E38">
            <v>72.64468219820475</v>
          </cell>
        </row>
        <row r="39">
          <cell r="B39">
            <v>3.6623789083683618</v>
          </cell>
          <cell r="C39">
            <v>24.401719172488296</v>
          </cell>
          <cell r="D39">
            <v>49.27073658578994</v>
          </cell>
          <cell r="E39">
            <v>18.14705965526352</v>
          </cell>
        </row>
        <row r="40">
          <cell r="B40">
            <v>0.019104745825648573</v>
          </cell>
          <cell r="C40">
            <v>0.06978840952951798</v>
          </cell>
          <cell r="D40">
            <v>1.2939802731589363</v>
          </cell>
          <cell r="E40">
            <v>0</v>
          </cell>
        </row>
        <row r="45">
          <cell r="B45">
            <v>47.172786475694025</v>
          </cell>
          <cell r="C45">
            <v>48.14656856159749</v>
          </cell>
          <cell r="D45">
            <v>48.07405866918545</v>
          </cell>
          <cell r="E45">
            <v>48.13186282898856</v>
          </cell>
        </row>
        <row r="46">
          <cell r="B46">
            <v>119.46180758427286</v>
          </cell>
          <cell r="C46">
            <v>138.63251894858942</v>
          </cell>
          <cell r="D46">
            <v>137.82204346127602</v>
          </cell>
          <cell r="E46">
            <v>138.63251894858936</v>
          </cell>
        </row>
        <row r="47">
          <cell r="B47">
            <v>181.95388793770417</v>
          </cell>
          <cell r="C47">
            <v>212.3973415523068</v>
          </cell>
          <cell r="D47">
            <v>211.23389752095065</v>
          </cell>
          <cell r="E47">
            <v>212.39734155230673</v>
          </cell>
        </row>
        <row r="48">
          <cell r="B48">
            <v>227.08493644039817</v>
          </cell>
          <cell r="C48">
            <v>260.5439101139043</v>
          </cell>
          <cell r="D48">
            <v>259.5861099826828</v>
          </cell>
          <cell r="E48">
            <v>256.9541989737443</v>
          </cell>
        </row>
        <row r="49">
          <cell r="B49">
            <v>235.8768364690148</v>
          </cell>
          <cell r="C49">
            <v>277.26503789717907</v>
          </cell>
          <cell r="D49">
            <v>276.60483997929487</v>
          </cell>
          <cell r="E49">
            <v>270.2239341429908</v>
          </cell>
        </row>
        <row r="50">
          <cell r="B50">
            <v>151.32232482421318</v>
          </cell>
          <cell r="C50">
            <v>260.5439101139047</v>
          </cell>
          <cell r="D50">
            <v>260.404294375559</v>
          </cell>
          <cell r="E50">
            <v>179.78318626781075</v>
          </cell>
        </row>
        <row r="51">
          <cell r="B51">
            <v>24.13506603326898</v>
          </cell>
          <cell r="C51">
            <v>182.57284373987082</v>
          </cell>
          <cell r="D51">
            <v>166.44099297548775</v>
          </cell>
          <cell r="E51">
            <v>63.97069029394698</v>
          </cell>
        </row>
        <row r="52">
          <cell r="B52">
            <v>3.2250799342351026</v>
          </cell>
          <cell r="C52">
            <v>21.488081062342278</v>
          </cell>
          <cell r="D52">
            <v>43.38766356062471</v>
          </cell>
          <cell r="E52">
            <v>15.980246562099094</v>
          </cell>
        </row>
        <row r="53">
          <cell r="B53">
            <v>0.01682358214497556</v>
          </cell>
          <cell r="C53">
            <v>0.061455465108088275</v>
          </cell>
          <cell r="D53">
            <v>1.139475165916176</v>
          </cell>
          <cell r="E53">
            <v>0</v>
          </cell>
        </row>
        <row r="58">
          <cell r="B58">
            <v>44.77417021421664</v>
          </cell>
          <cell r="C58">
            <v>45.69843795676905</v>
          </cell>
          <cell r="D58">
            <v>45.62961500803897</v>
          </cell>
          <cell r="E58">
            <v>45.68447997327583</v>
          </cell>
        </row>
        <row r="59">
          <cell r="B59">
            <v>113.38747838506895</v>
          </cell>
          <cell r="C59">
            <v>131.5834078156061</v>
          </cell>
          <cell r="D59">
            <v>130.81414294629172</v>
          </cell>
          <cell r="E59">
            <v>131.58340781560605</v>
          </cell>
        </row>
        <row r="60">
          <cell r="B60">
            <v>172.70199533069677</v>
          </cell>
          <cell r="C60">
            <v>201.59747672760682</v>
          </cell>
          <cell r="D60">
            <v>200.4931908673366</v>
          </cell>
          <cell r="E60">
            <v>201.59747672760673</v>
          </cell>
        </row>
        <row r="61">
          <cell r="B61">
            <v>215.53824475698124</v>
          </cell>
          <cell r="C61">
            <v>247.29591468437587</v>
          </cell>
          <cell r="D61">
            <v>246.38681625474192</v>
          </cell>
          <cell r="E61">
            <v>243.88873122930892</v>
          </cell>
        </row>
        <row r="62">
          <cell r="B62">
            <v>223.88309902143067</v>
          </cell>
          <cell r="C62">
            <v>263.16681563121244</v>
          </cell>
          <cell r="D62">
            <v>262.5401870989834</v>
          </cell>
          <cell r="E62">
            <v>256.48373410181364</v>
          </cell>
        </row>
        <row r="63">
          <cell r="B63">
            <v>143.62796932467236</v>
          </cell>
          <cell r="C63">
            <v>247.29591468437624</v>
          </cell>
          <cell r="D63">
            <v>247.16339805137014</v>
          </cell>
          <cell r="E63">
            <v>170.64166832198444</v>
          </cell>
        </row>
        <row r="64">
          <cell r="B64">
            <v>22.907859285813892</v>
          </cell>
          <cell r="C64">
            <v>173.28947880393966</v>
          </cell>
          <cell r="D64">
            <v>157.97789163774607</v>
          </cell>
          <cell r="E64">
            <v>60.71794332984605</v>
          </cell>
        </row>
        <row r="65">
          <cell r="B65">
            <v>3.061092818934915</v>
          </cell>
          <cell r="C65">
            <v>20.395466771036087</v>
          </cell>
          <cell r="D65">
            <v>41.181511176184856</v>
          </cell>
          <cell r="E65">
            <v>15.167691652161372</v>
          </cell>
        </row>
        <row r="66">
          <cell r="B66">
            <v>0.01596814576472206</v>
          </cell>
          <cell r="C66">
            <v>0.05833061095004803</v>
          </cell>
          <cell r="D66">
            <v>1.0815357507000647</v>
          </cell>
          <cell r="E66">
            <v>0</v>
          </cell>
        </row>
        <row r="71">
          <cell r="B71">
            <v>37.57832142978987</v>
          </cell>
          <cell r="C71">
            <v>38.35404614228922</v>
          </cell>
          <cell r="D71">
            <v>38.29628402460506</v>
          </cell>
          <cell r="E71">
            <v>38.342331406143124</v>
          </cell>
        </row>
        <row r="72">
          <cell r="B72">
            <v>95.16449078747087</v>
          </cell>
          <cell r="C72">
            <v>110.43607441667207</v>
          </cell>
          <cell r="D72">
            <v>109.79044140135461</v>
          </cell>
          <cell r="E72">
            <v>110.43607441667203</v>
          </cell>
        </row>
        <row r="73">
          <cell r="B73">
            <v>144.9463175096954</v>
          </cell>
          <cell r="C73">
            <v>169.19788225353122</v>
          </cell>
          <cell r="D73">
            <v>168.2710709065187</v>
          </cell>
          <cell r="E73">
            <v>169.19788225353116</v>
          </cell>
        </row>
        <row r="74">
          <cell r="B74">
            <v>180.89816970675648</v>
          </cell>
          <cell r="C74">
            <v>207.55192839582045</v>
          </cell>
          <cell r="D74">
            <v>206.7889350709491</v>
          </cell>
          <cell r="E74">
            <v>204.69232799603202</v>
          </cell>
        </row>
        <row r="75">
          <cell r="B75">
            <v>187.90188667870524</v>
          </cell>
          <cell r="C75">
            <v>220.87214883334428</v>
          </cell>
          <cell r="D75">
            <v>220.34622845808062</v>
          </cell>
          <cell r="E75">
            <v>215.26313397831302</v>
          </cell>
        </row>
        <row r="76">
          <cell r="B76">
            <v>120.5449028260672</v>
          </cell>
          <cell r="C76">
            <v>207.55192839582077</v>
          </cell>
          <cell r="D76">
            <v>207.4407090788335</v>
          </cell>
          <cell r="E76">
            <v>143.2171144845261</v>
          </cell>
        </row>
        <row r="77">
          <cell r="B77">
            <v>19.226239043451407</v>
          </cell>
          <cell r="C77">
            <v>145.43938399616715</v>
          </cell>
          <cell r="D77">
            <v>132.58858762454008</v>
          </cell>
          <cell r="E77">
            <v>50.95970243755059</v>
          </cell>
        </row>
        <row r="78">
          <cell r="B78">
            <v>2.5691314730347226</v>
          </cell>
          <cell r="C78">
            <v>17.117623897119984</v>
          </cell>
          <cell r="D78">
            <v>34.563054022870254</v>
          </cell>
          <cell r="E78">
            <v>12.730026922350026</v>
          </cell>
        </row>
        <row r="79">
          <cell r="B79">
            <v>0.013401836623963477</v>
          </cell>
          <cell r="C79">
            <v>0.04895604847593434</v>
          </cell>
          <cell r="D79">
            <v>0.9077175050518619</v>
          </cell>
          <cell r="E79">
            <v>0</v>
          </cell>
        </row>
        <row r="84">
          <cell r="B84">
            <v>30.382472645360366</v>
          </cell>
          <cell r="C84">
            <v>31.009654327806626</v>
          </cell>
          <cell r="D84">
            <v>30.96295304116836</v>
          </cell>
          <cell r="E84">
            <v>31.000182839007653</v>
          </cell>
        </row>
        <row r="85">
          <cell r="B85">
            <v>76.94150318986588</v>
          </cell>
          <cell r="C85">
            <v>89.28874101773</v>
          </cell>
          <cell r="D85">
            <v>88.76673985640954</v>
          </cell>
          <cell r="E85">
            <v>89.28874101772998</v>
          </cell>
        </row>
        <row r="86">
          <cell r="B86">
            <v>117.19063968868353</v>
          </cell>
          <cell r="C86">
            <v>136.79828777944334</v>
          </cell>
          <cell r="D86">
            <v>136.04895094568857</v>
          </cell>
          <cell r="E86">
            <v>136.79828777944329</v>
          </cell>
        </row>
        <row r="87">
          <cell r="B87">
            <v>146.25809465651855</v>
          </cell>
          <cell r="C87">
            <v>167.80794210724994</v>
          </cell>
          <cell r="D87">
            <v>167.19105388714124</v>
          </cell>
          <cell r="E87">
            <v>165.4959247627403</v>
          </cell>
        </row>
        <row r="88">
          <cell r="B88">
            <v>151.9206743359662</v>
          </cell>
          <cell r="C88">
            <v>178.57748203546015</v>
          </cell>
          <cell r="D88">
            <v>178.15226981716188</v>
          </cell>
          <cell r="E88">
            <v>174.0425338547968</v>
          </cell>
        </row>
        <row r="89">
          <cell r="B89">
            <v>97.4618363274533</v>
          </cell>
          <cell r="C89">
            <v>167.80794210725023</v>
          </cell>
          <cell r="D89">
            <v>167.7180201062818</v>
          </cell>
          <cell r="E89">
            <v>115.79256064705736</v>
          </cell>
        </row>
        <row r="90">
          <cell r="B90">
            <v>15.544618801087529</v>
          </cell>
          <cell r="C90">
            <v>117.58928918838404</v>
          </cell>
          <cell r="D90">
            <v>107.19928361132443</v>
          </cell>
          <cell r="E90">
            <v>41.201461545251426</v>
          </cell>
        </row>
        <row r="91">
          <cell r="B91">
            <v>2.0771701271343437</v>
          </cell>
          <cell r="C91">
            <v>13.83978102320264</v>
          </cell>
          <cell r="D91">
            <v>27.944596869553163</v>
          </cell>
          <cell r="E91">
            <v>10.29236219253776</v>
          </cell>
        </row>
        <row r="92">
          <cell r="B92">
            <v>0.010835527483203926</v>
          </cell>
          <cell r="C92">
            <v>0.039581486001817115</v>
          </cell>
          <cell r="D92">
            <v>0.7338992594035931</v>
          </cell>
          <cell r="E92">
            <v>0</v>
          </cell>
        </row>
        <row r="97">
          <cell r="B97">
            <v>29.582933891533937</v>
          </cell>
          <cell r="C97">
            <v>30.19361079286316</v>
          </cell>
          <cell r="D97">
            <v>30.148138487452226</v>
          </cell>
          <cell r="E97">
            <v>30.184388553769427</v>
          </cell>
        </row>
        <row r="98">
          <cell r="B98">
            <v>74.91672679012964</v>
          </cell>
          <cell r="C98">
            <v>86.93903730673371</v>
          </cell>
          <cell r="D98">
            <v>86.43077301807959</v>
          </cell>
          <cell r="E98">
            <v>86.93903730673368</v>
          </cell>
        </row>
        <row r="99">
          <cell r="B99">
            <v>114.1066754863453</v>
          </cell>
          <cell r="C99">
            <v>133.1983328378738</v>
          </cell>
          <cell r="D99">
            <v>132.46871539448105</v>
          </cell>
          <cell r="E99">
            <v>133.19833283787378</v>
          </cell>
        </row>
        <row r="100">
          <cell r="B100">
            <v>142.4091974287099</v>
          </cell>
          <cell r="C100">
            <v>163.391943630737</v>
          </cell>
          <cell r="D100">
            <v>162.79128931115747</v>
          </cell>
          <cell r="E100">
            <v>161.14076884792502</v>
          </cell>
        </row>
        <row r="101">
          <cell r="B101">
            <v>147.922761853435</v>
          </cell>
          <cell r="C101">
            <v>173.87807461346756</v>
          </cell>
          <cell r="D101">
            <v>173.4640521903877</v>
          </cell>
          <cell r="E101">
            <v>169.4624671744008</v>
          </cell>
        </row>
        <row r="102">
          <cell r="B102">
            <v>94.89705116093765</v>
          </cell>
          <cell r="C102">
            <v>163.39194363073725</v>
          </cell>
          <cell r="D102">
            <v>163.30438799821536</v>
          </cell>
          <cell r="E102">
            <v>112.74538799844616</v>
          </cell>
        </row>
        <row r="103">
          <cell r="B103">
            <v>15.135549885268842</v>
          </cell>
          <cell r="C103">
            <v>114.49483420973789</v>
          </cell>
          <cell r="D103">
            <v>104.37824983207497</v>
          </cell>
          <cell r="E103">
            <v>40.117212557216924</v>
          </cell>
        </row>
        <row r="104">
          <cell r="B104">
            <v>2.022507755367571</v>
          </cell>
          <cell r="C104">
            <v>13.475576259433625</v>
          </cell>
          <cell r="D104">
            <v>27.20921274140596</v>
          </cell>
          <cell r="E104">
            <v>10.021510555891638</v>
          </cell>
        </row>
        <row r="105">
          <cell r="B105">
            <v>0.010550382023119198</v>
          </cell>
          <cell r="C105">
            <v>0.038539867949136206</v>
          </cell>
          <cell r="D105">
            <v>0.7145861209982075</v>
          </cell>
          <cell r="E105">
            <v>0</v>
          </cell>
        </row>
        <row r="110">
          <cell r="B110">
            <v>33.580627660664106</v>
          </cell>
          <cell r="C110">
            <v>34.27382846757844</v>
          </cell>
          <cell r="D110">
            <v>34.22221125603089</v>
          </cell>
          <cell r="E110">
            <v>34.26335997995853</v>
          </cell>
        </row>
        <row r="111">
          <cell r="B111">
            <v>85.04060878880584</v>
          </cell>
          <cell r="C111">
            <v>98.68755586170937</v>
          </cell>
          <cell r="D111">
            <v>98.11060720972354</v>
          </cell>
          <cell r="E111">
            <v>98.68755586170934</v>
          </cell>
        </row>
        <row r="112">
          <cell r="B112">
            <v>129.52649649802888</v>
          </cell>
          <cell r="C112">
            <v>151.19810754571245</v>
          </cell>
          <cell r="D112">
            <v>150.36989315050977</v>
          </cell>
          <cell r="E112">
            <v>151.19810754571242</v>
          </cell>
        </row>
        <row r="113">
          <cell r="B113">
            <v>161.6536835677438</v>
          </cell>
          <cell r="C113">
            <v>185.4719360132909</v>
          </cell>
          <cell r="D113">
            <v>184.7901121910654</v>
          </cell>
          <cell r="E113">
            <v>182.9165484219905</v>
          </cell>
        </row>
        <row r="114">
          <cell r="B114">
            <v>167.91232426608116</v>
          </cell>
          <cell r="C114">
            <v>197.3751117234189</v>
          </cell>
          <cell r="D114">
            <v>196.9051403242471</v>
          </cell>
          <cell r="E114">
            <v>192.36280057636955</v>
          </cell>
        </row>
        <row r="115">
          <cell r="B115">
            <v>107.7209769935095</v>
          </cell>
          <cell r="C115">
            <v>185.4719360132912</v>
          </cell>
          <cell r="D115">
            <v>185.37254853853662</v>
          </cell>
          <cell r="E115">
            <v>127.98125124149455</v>
          </cell>
        </row>
        <row r="116">
          <cell r="B116">
            <v>17.180894464361256</v>
          </cell>
          <cell r="C116">
            <v>129.96710910296102</v>
          </cell>
          <cell r="D116">
            <v>118.4834187283153</v>
          </cell>
          <cell r="E116">
            <v>45.53845749738675</v>
          </cell>
        </row>
        <row r="117">
          <cell r="B117">
            <v>2.295819614201297</v>
          </cell>
          <cell r="C117">
            <v>15.296600078277809</v>
          </cell>
          <cell r="D117">
            <v>30.886133382140137</v>
          </cell>
          <cell r="E117">
            <v>11.375768739121579</v>
          </cell>
        </row>
        <row r="118">
          <cell r="B118">
            <v>0.011976109323542126</v>
          </cell>
          <cell r="C118">
            <v>0.04374795821253815</v>
          </cell>
          <cell r="D118">
            <v>0.811151813025088</v>
          </cell>
          <cell r="E118">
            <v>0</v>
          </cell>
        </row>
        <row r="123">
          <cell r="B123">
            <v>50.370941490993886</v>
          </cell>
          <cell r="C123">
            <v>51.41074270136535</v>
          </cell>
          <cell r="D123">
            <v>51.33331688404402</v>
          </cell>
          <cell r="E123">
            <v>51.39503996993547</v>
          </cell>
        </row>
        <row r="124">
          <cell r="B124">
            <v>127.56091318320298</v>
          </cell>
          <cell r="C124">
            <v>148.03133379255738</v>
          </cell>
          <cell r="D124">
            <v>147.1659108145787</v>
          </cell>
          <cell r="E124">
            <v>148.03133379255732</v>
          </cell>
        </row>
        <row r="125">
          <cell r="B125">
            <v>194.2897447470345</v>
          </cell>
          <cell r="C125">
            <v>226.79716131855844</v>
          </cell>
          <cell r="D125">
            <v>225.55483972575445</v>
          </cell>
          <cell r="E125">
            <v>226.79716131855835</v>
          </cell>
        </row>
        <row r="126">
          <cell r="B126">
            <v>242.48052535160474</v>
          </cell>
          <cell r="C126">
            <v>278.2079040199238</v>
          </cell>
          <cell r="D126">
            <v>277.1851682865856</v>
          </cell>
          <cell r="E126">
            <v>274.3748226329734</v>
          </cell>
        </row>
        <row r="127">
          <cell r="B127">
            <v>251.86848639911034</v>
          </cell>
          <cell r="C127">
            <v>296.062667585115</v>
          </cell>
          <cell r="D127">
            <v>295.3577104863573</v>
          </cell>
          <cell r="E127">
            <v>288.54420086454127</v>
          </cell>
        </row>
        <row r="128">
          <cell r="B128">
            <v>161.58146549025696</v>
          </cell>
          <cell r="C128">
            <v>278.20790401992423</v>
          </cell>
          <cell r="D128">
            <v>278.05882280779235</v>
          </cell>
          <cell r="E128">
            <v>191.97187686223316</v>
          </cell>
        </row>
        <row r="129">
          <cell r="B129">
            <v>25.77134169654072</v>
          </cell>
          <cell r="C129">
            <v>194.9506636544328</v>
          </cell>
          <cell r="D129">
            <v>177.72512809246493</v>
          </cell>
          <cell r="E129">
            <v>68.30768624607704</v>
          </cell>
        </row>
        <row r="130">
          <cell r="B130">
            <v>3.443729421301791</v>
          </cell>
          <cell r="C130">
            <v>22.94490011741568</v>
          </cell>
          <cell r="D130">
            <v>46.32920007320812</v>
          </cell>
          <cell r="E130">
            <v>17.0636531086816</v>
          </cell>
        </row>
        <row r="131">
          <cell r="B131">
            <v>0.017964163985312375</v>
          </cell>
          <cell r="C131">
            <v>0.06562193731880427</v>
          </cell>
          <cell r="D131">
            <v>1.216727719537577</v>
          </cell>
          <cell r="E131">
            <v>0</v>
          </cell>
        </row>
        <row r="136">
          <cell r="B136">
            <v>65.56217781367384</v>
          </cell>
          <cell r="C136">
            <v>66.91556986526842</v>
          </cell>
          <cell r="D136">
            <v>66.81479340462796</v>
          </cell>
          <cell r="E136">
            <v>66.89513138943907</v>
          </cell>
        </row>
        <row r="137">
          <cell r="B137">
            <v>166.03166477813537</v>
          </cell>
          <cell r="C137">
            <v>192.67570430142172</v>
          </cell>
          <cell r="D137">
            <v>191.54928074278283</v>
          </cell>
          <cell r="E137">
            <v>192.67570430142163</v>
          </cell>
        </row>
        <row r="138">
          <cell r="B138">
            <v>252.8850645913754</v>
          </cell>
          <cell r="C138">
            <v>295.19630520827906</v>
          </cell>
          <cell r="D138">
            <v>293.5793151985977</v>
          </cell>
          <cell r="E138">
            <v>295.19630520827894</v>
          </cell>
        </row>
        <row r="139">
          <cell r="B139">
            <v>315.60957267986294</v>
          </cell>
          <cell r="C139">
            <v>362.11187507354754</v>
          </cell>
          <cell r="D139">
            <v>360.780695230155</v>
          </cell>
          <cell r="E139">
            <v>357.1227850143423</v>
          </cell>
        </row>
        <row r="140">
          <cell r="B140">
            <v>327.8288235670923</v>
          </cell>
          <cell r="C140">
            <v>385.35140860284366</v>
          </cell>
          <cell r="D140">
            <v>384.43384539493684</v>
          </cell>
          <cell r="E140">
            <v>375.56546779193843</v>
          </cell>
        </row>
        <row r="141">
          <cell r="B141">
            <v>210.31238365398283</v>
          </cell>
          <cell r="C141">
            <v>362.11187507354805</v>
          </cell>
          <cell r="D141">
            <v>361.9178328609319</v>
          </cell>
          <cell r="E141">
            <v>249.86815718576094</v>
          </cell>
        </row>
        <row r="142">
          <cell r="B142">
            <v>33.543651097084364</v>
          </cell>
          <cell r="C142">
            <v>253.7453082486239</v>
          </cell>
          <cell r="D142">
            <v>231.32476989812636</v>
          </cell>
          <cell r="E142">
            <v>88.90841701870244</v>
          </cell>
        </row>
        <row r="143">
          <cell r="B143">
            <v>4.482314484868947</v>
          </cell>
          <cell r="C143">
            <v>29.864790629016895</v>
          </cell>
          <cell r="D143">
            <v>60.30149850798448</v>
          </cell>
          <cell r="E143">
            <v>22.209834204950404</v>
          </cell>
        </row>
        <row r="144">
          <cell r="B144">
            <v>0.023381927726914255</v>
          </cell>
          <cell r="C144">
            <v>0.08541268031971251</v>
          </cell>
          <cell r="D144">
            <v>1.583677349239368</v>
          </cell>
          <cell r="E144">
            <v>0</v>
          </cell>
        </row>
        <row r="149">
          <cell r="B149">
            <v>67.960794075152</v>
          </cell>
          <cell r="C149">
            <v>69.36370047009764</v>
          </cell>
          <cell r="D149">
            <v>69.25923706577521</v>
          </cell>
          <cell r="E149">
            <v>69.34251424515257</v>
          </cell>
        </row>
        <row r="150">
          <cell r="B150">
            <v>172.1059939773412</v>
          </cell>
          <cell r="C150">
            <v>199.72481543440725</v>
          </cell>
          <cell r="D150">
            <v>198.5571812577693</v>
          </cell>
          <cell r="E150">
            <v>199.72481543440716</v>
          </cell>
        </row>
        <row r="151">
          <cell r="B151">
            <v>262.13695719838574</v>
          </cell>
          <cell r="C151">
            <v>305.99617003298243</v>
          </cell>
          <cell r="D151">
            <v>304.3200218522151</v>
          </cell>
          <cell r="E151">
            <v>305.9961700329823</v>
          </cell>
        </row>
        <row r="152">
          <cell r="B152">
            <v>327.15626436328347</v>
          </cell>
          <cell r="C152">
            <v>375.35987050308006</v>
          </cell>
          <cell r="D152">
            <v>373.97998895809997</v>
          </cell>
          <cell r="E152">
            <v>370.1882527587818</v>
          </cell>
        </row>
        <row r="153">
          <cell r="B153">
            <v>339.8225610146802</v>
          </cell>
          <cell r="C153">
            <v>399.4496308688148</v>
          </cell>
          <cell r="D153">
            <v>398.4984982752528</v>
          </cell>
          <cell r="E153">
            <v>389.3056678331199</v>
          </cell>
        </row>
        <row r="154">
          <cell r="B154">
            <v>218.00673915352607</v>
          </cell>
          <cell r="C154">
            <v>375.3598705030807</v>
          </cell>
          <cell r="D154">
            <v>375.158729185125</v>
          </cell>
          <cell r="E154">
            <v>259.00967513159014</v>
          </cell>
        </row>
        <row r="155">
          <cell r="B155">
            <v>34.77085784453983</v>
          </cell>
          <cell r="C155">
            <v>263.028673184558</v>
          </cell>
          <cell r="D155">
            <v>239.78787123587068</v>
          </cell>
          <cell r="E155">
            <v>92.1611639828044</v>
          </cell>
        </row>
        <row r="156">
          <cell r="B156">
            <v>4.646301600169186</v>
          </cell>
          <cell r="C156">
            <v>30.957404920323427</v>
          </cell>
          <cell r="D156">
            <v>62.50765089242503</v>
          </cell>
          <cell r="E156">
            <v>23.02238911488838</v>
          </cell>
        </row>
        <row r="157">
          <cell r="B157">
            <v>0.02423736410716803</v>
          </cell>
          <cell r="C157">
            <v>0.08853753447775375</v>
          </cell>
          <cell r="D157">
            <v>1.6416167644554975</v>
          </cell>
          <cell r="E15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10.07781935004424</v>
          </cell>
          <cell r="C6">
            <v>29.519072170835496</v>
          </cell>
          <cell r="D6">
            <v>16.42459671443173</v>
          </cell>
          <cell r="E6">
            <v>21.585522972838028</v>
          </cell>
        </row>
        <row r="7">
          <cell r="B7">
            <v>90.57560909873884</v>
          </cell>
          <cell r="C7">
            <v>164.70443875303005</v>
          </cell>
          <cell r="D7">
            <v>67.3181265722158</v>
          </cell>
          <cell r="E7">
            <v>23.046747080493862</v>
          </cell>
        </row>
        <row r="8">
          <cell r="B8">
            <v>103.95185163057744</v>
          </cell>
          <cell r="C8">
            <v>141.65687991409516</v>
          </cell>
          <cell r="D8">
            <v>64.93531635259198</v>
          </cell>
          <cell r="E8">
            <v>36.08150651428335</v>
          </cell>
        </row>
        <row r="9">
          <cell r="B9">
            <v>29.314050719450936</v>
          </cell>
          <cell r="C9">
            <v>21.52660770292827</v>
          </cell>
          <cell r="D9">
            <v>15.649480110126683</v>
          </cell>
          <cell r="E9">
            <v>22.47357951301795</v>
          </cell>
        </row>
        <row r="10">
          <cell r="B10">
            <v>18.45190376550208</v>
          </cell>
          <cell r="C10">
            <v>12.92214756179539</v>
          </cell>
          <cell r="D10">
            <v>12.417913564809036</v>
          </cell>
          <cell r="E10">
            <v>34.43172880123302</v>
          </cell>
        </row>
        <row r="11">
          <cell r="B11">
            <v>20.249853047512254</v>
          </cell>
          <cell r="C11">
            <v>17.789495902239516</v>
          </cell>
          <cell r="D11">
            <v>5.311550615098861</v>
          </cell>
          <cell r="E11">
            <v>37.14015276841158</v>
          </cell>
        </row>
        <row r="12">
          <cell r="B12">
            <v>22.09120627782803</v>
          </cell>
          <cell r="C12">
            <v>5.881056520333796</v>
          </cell>
          <cell r="D12">
            <v>2.6763568913765745</v>
          </cell>
          <cell r="E12">
            <v>21.119018342325248</v>
          </cell>
        </row>
        <row r="13">
          <cell r="B13">
            <v>9.882260946028875</v>
          </cell>
          <cell r="C13">
            <v>0.22897067830567708</v>
          </cell>
          <cell r="D13">
            <v>0.3087343053951877</v>
          </cell>
          <cell r="E13">
            <v>14.827661858532489</v>
          </cell>
        </row>
        <row r="14">
          <cell r="B14">
            <v>3.8671997587555045</v>
          </cell>
          <cell r="C14">
            <v>0.017179563498986333</v>
          </cell>
          <cell r="D14">
            <v>0</v>
          </cell>
          <cell r="E14">
            <v>1.248529678097921</v>
          </cell>
        </row>
        <row r="19">
          <cell r="B19">
            <v>9.023163836667363</v>
          </cell>
          <cell r="C19">
            <v>26.429866943654584</v>
          </cell>
          <cell r="D19">
            <v>14.705743569897924</v>
          </cell>
          <cell r="E19">
            <v>19.32657289428488</v>
          </cell>
        </row>
        <row r="20">
          <cell r="B20">
            <v>81.09676628607875</v>
          </cell>
          <cell r="C20">
            <v>147.46792772073368</v>
          </cell>
          <cell r="D20">
            <v>60.27320634954102</v>
          </cell>
          <cell r="E20">
            <v>20.634878199976708</v>
          </cell>
        </row>
        <row r="21">
          <cell r="B21">
            <v>93.07316948318983</v>
          </cell>
          <cell r="C21">
            <v>126.83232271378071</v>
          </cell>
          <cell r="D21">
            <v>58.139759990110434</v>
          </cell>
          <cell r="E21">
            <v>32.305534902322904</v>
          </cell>
        </row>
        <row r="22">
          <cell r="B22">
            <v>26.246301225554458</v>
          </cell>
          <cell r="C22">
            <v>19.273823175877304</v>
          </cell>
          <cell r="D22">
            <v>14.01174381953179</v>
          </cell>
          <cell r="E22">
            <v>20.12169328491107</v>
          </cell>
        </row>
        <row r="23">
          <cell r="B23">
            <v>16.520890580739948</v>
          </cell>
          <cell r="C23">
            <v>11.569829793700325</v>
          </cell>
          <cell r="D23">
            <v>11.118364470817202</v>
          </cell>
          <cell r="E23">
            <v>30.828408345289503</v>
          </cell>
        </row>
        <row r="24">
          <cell r="B24">
            <v>18.130682379749032</v>
          </cell>
          <cell r="C24">
            <v>15.927804470609527</v>
          </cell>
          <cell r="D24">
            <v>4.7556906670070385</v>
          </cell>
          <cell r="E24">
            <v>33.25339259497258</v>
          </cell>
        </row>
        <row r="25">
          <cell r="B25">
            <v>19.77933585340383</v>
          </cell>
          <cell r="C25">
            <v>5.26559711704296</v>
          </cell>
          <cell r="D25">
            <v>2.396273030651078</v>
          </cell>
          <cell r="E25">
            <v>18.908888515802516</v>
          </cell>
        </row>
        <row r="26">
          <cell r="B26">
            <v>8.848070847025703</v>
          </cell>
          <cell r="C26">
            <v>0.2050086305760097</v>
          </cell>
          <cell r="D26">
            <v>0.2764249013421982</v>
          </cell>
          <cell r="E26">
            <v>13.275929803569559</v>
          </cell>
        </row>
        <row r="27">
          <cell r="B27">
            <v>3.4624928072577763</v>
          </cell>
          <cell r="C27">
            <v>0.015381702202580524</v>
          </cell>
          <cell r="D27">
            <v>0</v>
          </cell>
          <cell r="E27">
            <v>1.1178695955062588</v>
          </cell>
        </row>
        <row r="32">
          <cell r="B32">
            <v>7.851324377359816</v>
          </cell>
          <cell r="C32">
            <v>22.99741669123162</v>
          </cell>
          <cell r="D32">
            <v>12.795906742638293</v>
          </cell>
          <cell r="E32">
            <v>16.816628362559364</v>
          </cell>
        </row>
        <row r="33">
          <cell r="B33">
            <v>70.56471871645725</v>
          </cell>
          <cell r="C33">
            <v>128.31624879596146</v>
          </cell>
          <cell r="D33">
            <v>52.44551721323632</v>
          </cell>
          <cell r="E33">
            <v>17.955023888291194</v>
          </cell>
        </row>
        <row r="34">
          <cell r="B34">
            <v>80.98574487498234</v>
          </cell>
          <cell r="C34">
            <v>110.3605924912104</v>
          </cell>
          <cell r="D34">
            <v>50.58914180957598</v>
          </cell>
          <cell r="E34">
            <v>28.11001088903387</v>
          </cell>
        </row>
        <row r="35">
          <cell r="B35">
            <v>22.837690676780866</v>
          </cell>
          <cell r="C35">
            <v>16.77072925693199</v>
          </cell>
          <cell r="D35">
            <v>12.192036829982055</v>
          </cell>
          <cell r="E35">
            <v>17.50848636479253</v>
          </cell>
        </row>
        <row r="36">
          <cell r="B36">
            <v>14.375320375448869</v>
          </cell>
          <cell r="C36">
            <v>10.067254495817041</v>
          </cell>
          <cell r="D36">
            <v>9.674421033048613</v>
          </cell>
          <cell r="E36">
            <v>26.824718949797028</v>
          </cell>
        </row>
        <row r="37">
          <cell r="B37">
            <v>15.776048304456753</v>
          </cell>
          <cell r="C37">
            <v>13.85925843546526</v>
          </cell>
          <cell r="D37">
            <v>4.1380685024606185</v>
          </cell>
          <cell r="E37">
            <v>28.934770180040715</v>
          </cell>
        </row>
        <row r="38">
          <cell r="B38">
            <v>17.21059093737714</v>
          </cell>
          <cell r="C38">
            <v>4.581753335608751</v>
          </cell>
          <cell r="D38">
            <v>2.0850687409561064</v>
          </cell>
          <cell r="E38">
            <v>16.453188708555228</v>
          </cell>
        </row>
        <row r="39">
          <cell r="B39">
            <v>7.698970737022267</v>
          </cell>
          <cell r="C39">
            <v>0.17838413309860363</v>
          </cell>
          <cell r="D39">
            <v>0.2405255635055461</v>
          </cell>
          <cell r="E39">
            <v>11.551783075833107</v>
          </cell>
        </row>
        <row r="40">
          <cell r="B40">
            <v>3.01281841670478</v>
          </cell>
          <cell r="C40">
            <v>0.01338407853990756</v>
          </cell>
          <cell r="D40">
            <v>0</v>
          </cell>
          <cell r="E40">
            <v>0.9726917259599793</v>
          </cell>
        </row>
        <row r="45">
          <cell r="B45">
            <v>6.913852809914461</v>
          </cell>
          <cell r="C45">
            <v>20.251456489295254</v>
          </cell>
          <cell r="D45">
            <v>11.268037280831702</v>
          </cell>
          <cell r="E45">
            <v>14.808672737180409</v>
          </cell>
        </row>
        <row r="46">
          <cell r="B46">
            <v>62.13908066076617</v>
          </cell>
          <cell r="C46">
            <v>112.99490565615486</v>
          </cell>
          <cell r="D46">
            <v>46.183365904197146</v>
          </cell>
          <cell r="E46">
            <v>15.811140438944348</v>
          </cell>
        </row>
        <row r="47">
          <cell r="B47">
            <v>71.3158051884234</v>
          </cell>
          <cell r="C47">
            <v>97.18320831316376</v>
          </cell>
          <cell r="D47">
            <v>44.548647265152816</v>
          </cell>
          <cell r="E47">
            <v>24.75359167840508</v>
          </cell>
        </row>
        <row r="48">
          <cell r="B48">
            <v>20.110802237763977</v>
          </cell>
          <cell r="C48">
            <v>14.7682541217772</v>
          </cell>
          <cell r="D48">
            <v>10.736271238343324</v>
          </cell>
          <cell r="E48">
            <v>15.417920828699224</v>
          </cell>
        </row>
        <row r="49">
          <cell r="B49">
            <v>12.658864211217253</v>
          </cell>
          <cell r="C49">
            <v>8.865194257511288</v>
          </cell>
          <cell r="D49">
            <v>8.519266282834584</v>
          </cell>
          <cell r="E49">
            <v>23.621767433405374</v>
          </cell>
        </row>
        <row r="50">
          <cell r="B50">
            <v>13.8923410442243</v>
          </cell>
          <cell r="C50">
            <v>12.204421607351051</v>
          </cell>
          <cell r="D50">
            <v>3.6439707708238416</v>
          </cell>
          <cell r="E50">
            <v>25.47987224809774</v>
          </cell>
        </row>
        <row r="51">
          <cell r="B51">
            <v>15.155595004557291</v>
          </cell>
          <cell r="C51">
            <v>4.034678310461784</v>
          </cell>
          <cell r="D51">
            <v>1.8361053092003108</v>
          </cell>
          <cell r="E51">
            <v>14.488628862758834</v>
          </cell>
        </row>
        <row r="52">
          <cell r="B52">
            <v>6.77969064902019</v>
          </cell>
          <cell r="C52">
            <v>0.15708453511669426</v>
          </cell>
          <cell r="D52">
            <v>0.2118060932362453</v>
          </cell>
          <cell r="E52">
            <v>10.172465693644952</v>
          </cell>
        </row>
        <row r="53">
          <cell r="B53">
            <v>2.653078904262646</v>
          </cell>
          <cell r="C53">
            <v>0.011785979609770354</v>
          </cell>
          <cell r="D53">
            <v>0</v>
          </cell>
          <cell r="E53">
            <v>0.8565494303230403</v>
          </cell>
        </row>
        <row r="58">
          <cell r="B58">
            <v>6.5623009721219905</v>
          </cell>
          <cell r="C58">
            <v>19.221721413567767</v>
          </cell>
          <cell r="D58">
            <v>10.695086232653479</v>
          </cell>
          <cell r="E58">
            <v>14.055689377662313</v>
          </cell>
        </row>
        <row r="59">
          <cell r="B59">
            <v>58.97946638987788</v>
          </cell>
          <cell r="C59">
            <v>107.24940197871985</v>
          </cell>
          <cell r="D59">
            <v>43.83505916330438</v>
          </cell>
          <cell r="E59">
            <v>15.007184145438226</v>
          </cell>
        </row>
        <row r="60">
          <cell r="B60">
            <v>67.68957780595905</v>
          </cell>
          <cell r="C60">
            <v>92.2416892463898</v>
          </cell>
          <cell r="D60">
            <v>42.28346181099116</v>
          </cell>
          <cell r="E60">
            <v>23.49493447441763</v>
          </cell>
        </row>
        <row r="61">
          <cell r="B61">
            <v>19.088219073131302</v>
          </cell>
          <cell r="C61">
            <v>14.017325946093168</v>
          </cell>
          <cell r="D61">
            <v>10.190359141478087</v>
          </cell>
          <cell r="E61">
            <v>14.633958752663206</v>
          </cell>
        </row>
        <row r="62">
          <cell r="B62">
            <v>12.015193149629553</v>
          </cell>
          <cell r="C62">
            <v>8.414421668146039</v>
          </cell>
          <cell r="D62">
            <v>8.086083251503755</v>
          </cell>
          <cell r="E62">
            <v>22.420660614756933</v>
          </cell>
        </row>
        <row r="63">
          <cell r="B63">
            <v>13.185950821636206</v>
          </cell>
          <cell r="C63">
            <v>11.583857796807408</v>
          </cell>
          <cell r="D63">
            <v>3.458684121459808</v>
          </cell>
          <cell r="E63">
            <v>24.184285523617426</v>
          </cell>
        </row>
        <row r="64">
          <cell r="B64">
            <v>14.384971529748833</v>
          </cell>
          <cell r="C64">
            <v>3.829525176031402</v>
          </cell>
          <cell r="D64">
            <v>1.742744022291765</v>
          </cell>
          <cell r="E64">
            <v>13.751918920584217</v>
          </cell>
        </row>
        <row r="65">
          <cell r="B65">
            <v>6.434960616018958</v>
          </cell>
          <cell r="C65">
            <v>0.14909718587346776</v>
          </cell>
          <cell r="D65">
            <v>0.20103629188524338</v>
          </cell>
          <cell r="E65">
            <v>9.655221675323716</v>
          </cell>
        </row>
        <row r="66">
          <cell r="B66">
            <v>2.5181765870966686</v>
          </cell>
          <cell r="C66">
            <v>0.011186692510968115</v>
          </cell>
          <cell r="D66">
            <v>0</v>
          </cell>
          <cell r="E66">
            <v>0.8129960694591308</v>
          </cell>
        </row>
        <row r="71">
          <cell r="B71">
            <v>5.507645458745374</v>
          </cell>
          <cell r="C71">
            <v>16.13251618638762</v>
          </cell>
          <cell r="D71">
            <v>8.9762330881201</v>
          </cell>
          <cell r="E71">
            <v>11.796739299109724</v>
          </cell>
        </row>
        <row r="72">
          <cell r="B72">
            <v>49.500623577220125</v>
          </cell>
          <cell r="C72">
            <v>90.01289094642775</v>
          </cell>
          <cell r="D72">
            <v>36.79013894063134</v>
          </cell>
          <cell r="E72">
            <v>12.59531526492167</v>
          </cell>
        </row>
        <row r="73">
          <cell r="B73">
            <v>56.81089565857414</v>
          </cell>
          <cell r="C73">
            <v>77.417132046079</v>
          </cell>
          <cell r="D73">
            <v>35.48790544851129</v>
          </cell>
          <cell r="E73">
            <v>19.718962862458127</v>
          </cell>
        </row>
        <row r="74">
          <cell r="B74">
            <v>16.020469579235588</v>
          </cell>
          <cell r="C74">
            <v>11.76454141904276</v>
          </cell>
          <cell r="D74">
            <v>8.5526228508836</v>
          </cell>
          <cell r="E74">
            <v>12.282072524556913</v>
          </cell>
        </row>
        <row r="75">
          <cell r="B75">
            <v>10.084179964867902</v>
          </cell>
          <cell r="C75">
            <v>7.0621039000513095</v>
          </cell>
          <cell r="D75">
            <v>6.786534157512243</v>
          </cell>
          <cell r="E75">
            <v>18.817340158814304</v>
          </cell>
        </row>
        <row r="76">
          <cell r="B76">
            <v>11.066780153873509</v>
          </cell>
          <cell r="C76">
            <v>9.72216636517788</v>
          </cell>
          <cell r="D76">
            <v>2.9028241733681224</v>
          </cell>
          <cell r="E76">
            <v>20.2975253501794</v>
          </cell>
        </row>
        <row r="77">
          <cell r="B77">
            <v>12.073101105325204</v>
          </cell>
          <cell r="C77">
            <v>3.2140657727407183</v>
          </cell>
          <cell r="D77">
            <v>1.4626601615663382</v>
          </cell>
          <cell r="E77">
            <v>11.54178909406203</v>
          </cell>
        </row>
        <row r="78">
          <cell r="B78">
            <v>5.400770517016041</v>
          </cell>
          <cell r="C78">
            <v>0.1251351381438063</v>
          </cell>
          <cell r="D78">
            <v>0.16872688783226186</v>
          </cell>
          <cell r="E78">
            <v>8.10348962036117</v>
          </cell>
        </row>
        <row r="79">
          <cell r="B79">
            <v>2.1134696355990403</v>
          </cell>
          <cell r="C79">
            <v>0.009388831214562752</v>
          </cell>
          <cell r="D79">
            <v>0</v>
          </cell>
          <cell r="E79">
            <v>0.6823359868675013</v>
          </cell>
        </row>
        <row r="84">
          <cell r="B84">
            <v>4.452989945368358</v>
          </cell>
          <cell r="C84">
            <v>13.043310959206302</v>
          </cell>
          <cell r="D84">
            <v>7.257379943586069</v>
          </cell>
          <cell r="E84">
            <v>9.53778922055628</v>
          </cell>
        </row>
        <row r="85">
          <cell r="B85">
            <v>40.02178076455878</v>
          </cell>
          <cell r="C85">
            <v>72.77637991412911</v>
          </cell>
          <cell r="D85">
            <v>29.745218717955634</v>
          </cell>
          <cell r="E85">
            <v>10.183446384404201</v>
          </cell>
        </row>
        <row r="86">
          <cell r="B86">
            <v>45.932213511185104</v>
          </cell>
          <cell r="C86">
            <v>62.592574845762606</v>
          </cell>
          <cell r="D86">
            <v>28.692349086028848</v>
          </cell>
          <cell r="E86">
            <v>15.942991250497196</v>
          </cell>
        </row>
        <row r="87">
          <cell r="B87">
            <v>12.952720085338706</v>
          </cell>
          <cell r="C87">
            <v>9.511756891991503</v>
          </cell>
          <cell r="D87">
            <v>6.914886560288492</v>
          </cell>
          <cell r="E87">
            <v>9.93018629644973</v>
          </cell>
        </row>
        <row r="88">
          <cell r="B88">
            <v>8.15316678010552</v>
          </cell>
          <cell r="C88">
            <v>5.709786131956068</v>
          </cell>
          <cell r="D88">
            <v>5.486985063520239</v>
          </cell>
          <cell r="E88">
            <v>15.214019702870312</v>
          </cell>
        </row>
        <row r="89">
          <cell r="B89">
            <v>8.947609486110013</v>
          </cell>
          <cell r="C89">
            <v>7.860474933547646</v>
          </cell>
          <cell r="D89">
            <v>2.3469642252762273</v>
          </cell>
          <cell r="E89">
            <v>16.4107651767399</v>
          </cell>
        </row>
        <row r="90">
          <cell r="B90">
            <v>9.761230680900699</v>
          </cell>
          <cell r="C90">
            <v>2.5986063694498007</v>
          </cell>
          <cell r="D90">
            <v>1.1825763008408046</v>
          </cell>
          <cell r="E90">
            <v>9.331659267539006</v>
          </cell>
        </row>
        <row r="91">
          <cell r="B91">
            <v>4.366580418012732</v>
          </cell>
          <cell r="C91">
            <v>0.10117309041413577</v>
          </cell>
          <cell r="D91">
            <v>0.13641748377926816</v>
          </cell>
          <cell r="E91">
            <v>6.551757565398036</v>
          </cell>
        </row>
        <row r="92">
          <cell r="B92">
            <v>1.7087626841012589</v>
          </cell>
          <cell r="C92">
            <v>0.007590969918156706</v>
          </cell>
          <cell r="D92">
            <v>0</v>
          </cell>
          <cell r="E92">
            <v>0.5516759042758221</v>
          </cell>
        </row>
        <row r="97">
          <cell r="B97">
            <v>4.335805999437443</v>
          </cell>
          <cell r="C97">
            <v>12.700065933963533</v>
          </cell>
          <cell r="D97">
            <v>7.066396260859843</v>
          </cell>
          <cell r="E97">
            <v>9.286794767383382</v>
          </cell>
        </row>
        <row r="98">
          <cell r="B98">
            <v>38.968576007595175</v>
          </cell>
          <cell r="C98">
            <v>70.86121202164925</v>
          </cell>
          <cell r="D98">
            <v>28.962449804324088</v>
          </cell>
          <cell r="E98">
            <v>9.915460953235282</v>
          </cell>
        </row>
        <row r="99">
          <cell r="B99">
            <v>44.72347105036269</v>
          </cell>
          <cell r="C99">
            <v>60.9454018235033</v>
          </cell>
          <cell r="D99">
            <v>27.937287267974362</v>
          </cell>
          <cell r="E99">
            <v>15.523438849167714</v>
          </cell>
        </row>
        <row r="100">
          <cell r="B100">
            <v>12.611859030460879</v>
          </cell>
          <cell r="C100">
            <v>9.261447500096628</v>
          </cell>
          <cell r="D100">
            <v>6.732915861333269</v>
          </cell>
          <cell r="E100">
            <v>9.668865604437517</v>
          </cell>
        </row>
        <row r="101">
          <cell r="B101">
            <v>7.938609759576118</v>
          </cell>
          <cell r="C101">
            <v>5.559528602167533</v>
          </cell>
          <cell r="D101">
            <v>5.342590719743182</v>
          </cell>
          <cell r="E101">
            <v>14.813650763320517</v>
          </cell>
        </row>
        <row r="102">
          <cell r="B102">
            <v>8.71214607858046</v>
          </cell>
          <cell r="C102">
            <v>7.653620330032935</v>
          </cell>
          <cell r="D102">
            <v>2.2852020088215</v>
          </cell>
          <cell r="E102">
            <v>15.978902935246118</v>
          </cell>
        </row>
        <row r="103">
          <cell r="B103">
            <v>9.504356189297676</v>
          </cell>
          <cell r="C103">
            <v>2.530221991306286</v>
          </cell>
          <cell r="D103">
            <v>1.1514558718712649</v>
          </cell>
          <cell r="E103">
            <v>9.086089286813941</v>
          </cell>
        </row>
        <row r="104">
          <cell r="B104">
            <v>4.251670407012231</v>
          </cell>
          <cell r="C104">
            <v>0.09851064066639151</v>
          </cell>
          <cell r="D104">
            <v>0.132827549995598</v>
          </cell>
          <cell r="E104">
            <v>6.379342892624154</v>
          </cell>
        </row>
        <row r="105">
          <cell r="B105">
            <v>1.6637952450458975</v>
          </cell>
          <cell r="C105">
            <v>0.007391207551889135</v>
          </cell>
          <cell r="D105">
            <v>0</v>
          </cell>
          <cell r="E105">
            <v>0.5371581173211742</v>
          </cell>
        </row>
        <row r="110">
          <cell r="B110">
            <v>4.921725729091731</v>
          </cell>
          <cell r="C110">
            <v>14.416291060176523</v>
          </cell>
          <cell r="D110">
            <v>8.021314674490496</v>
          </cell>
          <cell r="E110">
            <v>10.541767033247247</v>
          </cell>
        </row>
        <row r="111">
          <cell r="B111">
            <v>44.23459979241056</v>
          </cell>
          <cell r="C111">
            <v>80.43705148404379</v>
          </cell>
          <cell r="D111">
            <v>32.87629437247987</v>
          </cell>
          <cell r="E111">
            <v>11.255388109079217</v>
          </cell>
        </row>
        <row r="112">
          <cell r="B112">
            <v>50.767183354471754</v>
          </cell>
          <cell r="C112">
            <v>69.1812669347957</v>
          </cell>
          <cell r="D112">
            <v>31.71259635824491</v>
          </cell>
          <cell r="E112">
            <v>17.62120085581408</v>
          </cell>
        </row>
        <row r="113">
          <cell r="B113">
            <v>14.316164304849172</v>
          </cell>
          <cell r="C113">
            <v>10.512994459570386</v>
          </cell>
          <cell r="D113">
            <v>7.642769356108936</v>
          </cell>
          <cell r="E113">
            <v>10.975469064497936</v>
          </cell>
        </row>
        <row r="114">
          <cell r="B114">
            <v>9.011394862222602</v>
          </cell>
          <cell r="C114">
            <v>6.310816251109836</v>
          </cell>
          <cell r="D114">
            <v>6.064562438628111</v>
          </cell>
          <cell r="E114">
            <v>16.815495461068515</v>
          </cell>
        </row>
        <row r="115">
          <cell r="B115">
            <v>9.889463116227635</v>
          </cell>
          <cell r="C115">
            <v>8.687893347605979</v>
          </cell>
          <cell r="D115">
            <v>2.5940130910949817</v>
          </cell>
          <cell r="E115">
            <v>18.138214142713952</v>
          </cell>
        </row>
        <row r="116">
          <cell r="B116">
            <v>10.78872864731215</v>
          </cell>
          <cell r="C116">
            <v>2.8721438820236904</v>
          </cell>
          <cell r="D116">
            <v>1.3070580167188872</v>
          </cell>
          <cell r="E116">
            <v>10.313939190438662</v>
          </cell>
        </row>
        <row r="117">
          <cell r="B117">
            <v>4.826220462014453</v>
          </cell>
          <cell r="C117">
            <v>0.11182288940510625</v>
          </cell>
          <cell r="D117">
            <v>0.15077721891393983</v>
          </cell>
          <cell r="E117">
            <v>7.241416256493137</v>
          </cell>
        </row>
        <row r="118">
          <cell r="B118">
            <v>1.8886324403225931</v>
          </cell>
          <cell r="C118">
            <v>0.008390019383226494</v>
          </cell>
          <cell r="D118">
            <v>0</v>
          </cell>
          <cell r="E118">
            <v>0.6097470520943777</v>
          </cell>
        </row>
        <row r="123">
          <cell r="B123">
            <v>7.382588593637265</v>
          </cell>
          <cell r="C123">
            <v>21.62443659026381</v>
          </cell>
          <cell r="D123">
            <v>12.031972011735204</v>
          </cell>
          <cell r="E123">
            <v>15.812650549870154</v>
          </cell>
        </row>
        <row r="124">
          <cell r="B124">
            <v>66.35189968861283</v>
          </cell>
          <cell r="C124">
            <v>120.65557722606023</v>
          </cell>
          <cell r="D124">
            <v>49.31444155871758</v>
          </cell>
          <cell r="E124">
            <v>16.883082163618063</v>
          </cell>
        </row>
        <row r="125">
          <cell r="B125">
            <v>76.15077503170419</v>
          </cell>
          <cell r="C125">
            <v>103.77190040218886</v>
          </cell>
          <cell r="D125">
            <v>47.56889453736522</v>
          </cell>
          <cell r="E125">
            <v>26.431801283719924</v>
          </cell>
        </row>
        <row r="126">
          <cell r="B126">
            <v>21.47424645727279</v>
          </cell>
          <cell r="C126">
            <v>15.769491689354869</v>
          </cell>
          <cell r="D126">
            <v>11.464154034162886</v>
          </cell>
          <cell r="E126">
            <v>16.46320359674616</v>
          </cell>
        </row>
        <row r="127">
          <cell r="B127">
            <v>13.517092293333294</v>
          </cell>
          <cell r="C127">
            <v>9.466224376664327</v>
          </cell>
          <cell r="D127">
            <v>9.096843657941754</v>
          </cell>
          <cell r="E127">
            <v>25.223243191601632</v>
          </cell>
        </row>
        <row r="128">
          <cell r="B128">
            <v>14.83419467434078</v>
          </cell>
          <cell r="C128">
            <v>13.03184002140838</v>
          </cell>
          <cell r="D128">
            <v>3.891019636642297</v>
          </cell>
          <cell r="E128">
            <v>27.207321214069697</v>
          </cell>
        </row>
        <row r="129">
          <cell r="B129">
            <v>16.183092970967493</v>
          </cell>
          <cell r="C129">
            <v>4.308215823035342</v>
          </cell>
          <cell r="D129">
            <v>1.9605870250782425</v>
          </cell>
          <cell r="E129">
            <v>15.470908785657295</v>
          </cell>
        </row>
        <row r="130">
          <cell r="B130">
            <v>7.239330693021353</v>
          </cell>
          <cell r="C130">
            <v>0.16773433410765182</v>
          </cell>
          <cell r="D130">
            <v>0.22616582837089957</v>
          </cell>
          <cell r="E130">
            <v>10.862124384739216</v>
          </cell>
        </row>
        <row r="131">
          <cell r="B131">
            <v>2.832948660483762</v>
          </cell>
          <cell r="C131">
            <v>0.012585029074839172</v>
          </cell>
          <cell r="D131">
            <v>0</v>
          </cell>
          <cell r="E131">
            <v>0.9146205781415255</v>
          </cell>
        </row>
        <row r="136">
          <cell r="B136">
            <v>9.609083566321411</v>
          </cell>
          <cell r="C136">
            <v>28.14609206986686</v>
          </cell>
          <cell r="D136">
            <v>15.660661983528183</v>
          </cell>
          <cell r="E136">
            <v>20.581545160148224</v>
          </cell>
        </row>
        <row r="137">
          <cell r="B137">
            <v>86.36279007089193</v>
          </cell>
          <cell r="C137">
            <v>157.04376718312423</v>
          </cell>
          <cell r="D137">
            <v>64.18705091769517</v>
          </cell>
          <cell r="E137">
            <v>21.974805355820084</v>
          </cell>
        </row>
        <row r="138">
          <cell r="B138">
            <v>99.11688178729639</v>
          </cell>
          <cell r="C138">
            <v>135.06818782506969</v>
          </cell>
          <cell r="D138">
            <v>61.915069080379425</v>
          </cell>
          <cell r="E138">
            <v>34.4032969089684</v>
          </cell>
        </row>
        <row r="139">
          <cell r="B139">
            <v>27.950606499942044</v>
          </cell>
          <cell r="C139">
            <v>20.525370135350546</v>
          </cell>
          <cell r="D139">
            <v>14.92159731430708</v>
          </cell>
          <cell r="E139">
            <v>21.428296744970954</v>
          </cell>
        </row>
        <row r="140">
          <cell r="B140">
            <v>17.59367568338599</v>
          </cell>
          <cell r="C140">
            <v>12.321117442642317</v>
          </cell>
          <cell r="D140">
            <v>11.840336189701832</v>
          </cell>
          <cell r="E140">
            <v>32.83025304303668</v>
          </cell>
        </row>
        <row r="141">
          <cell r="B141">
            <v>19.30799941739572</v>
          </cell>
          <cell r="C141">
            <v>16.96207748818214</v>
          </cell>
          <cell r="D141">
            <v>5.064501749280392</v>
          </cell>
          <cell r="E141">
            <v>35.41270380243952</v>
          </cell>
        </row>
        <row r="142">
          <cell r="B142">
            <v>21.06370831141777</v>
          </cell>
          <cell r="C142">
            <v>5.607519007760223</v>
          </cell>
          <cell r="D142">
            <v>2.5518751754986355</v>
          </cell>
          <cell r="E142">
            <v>20.13673841942673</v>
          </cell>
        </row>
        <row r="143">
          <cell r="B143">
            <v>9.422620902027687</v>
          </cell>
          <cell r="C143">
            <v>0.21832087931471894</v>
          </cell>
          <cell r="D143">
            <v>0.2943745702605326</v>
          </cell>
          <cell r="E143">
            <v>14.138003167438185</v>
          </cell>
        </row>
        <row r="144">
          <cell r="B144">
            <v>3.6873300025343783</v>
          </cell>
          <cell r="C144">
            <v>0.01638051403391747</v>
          </cell>
          <cell r="D144">
            <v>0</v>
          </cell>
          <cell r="E144">
            <v>1.1904585302794324</v>
          </cell>
        </row>
        <row r="149">
          <cell r="B149">
            <v>9.96063540411399</v>
          </cell>
          <cell r="C149">
            <v>29.175827145594674</v>
          </cell>
          <cell r="D149">
            <v>16.233613031706586</v>
          </cell>
          <cell r="E149">
            <v>21.334528519666552</v>
          </cell>
        </row>
        <row r="150">
          <cell r="B150">
            <v>89.52240434178123</v>
          </cell>
          <cell r="C150">
            <v>162.78927086056106</v>
          </cell>
          <cell r="D150">
            <v>66.5353576585887</v>
          </cell>
          <cell r="E150">
            <v>22.77876164932646</v>
          </cell>
        </row>
        <row r="151">
          <cell r="B151">
            <v>102.7431091697619</v>
          </cell>
          <cell r="C151">
            <v>140.0097068918452</v>
          </cell>
          <cell r="D151">
            <v>64.1802545345418</v>
          </cell>
          <cell r="E151">
            <v>35.66195411295624</v>
          </cell>
        </row>
        <row r="152">
          <cell r="B152">
            <v>28.973189664575038</v>
          </cell>
          <cell r="C152">
            <v>21.276298311034815</v>
          </cell>
          <cell r="D152">
            <v>15.467509411172488</v>
          </cell>
          <cell r="E152">
            <v>22.212258821007214</v>
          </cell>
        </row>
        <row r="153">
          <cell r="B153">
            <v>18.237346744973895</v>
          </cell>
          <cell r="C153">
            <v>12.771890032007708</v>
          </cell>
          <cell r="D153">
            <v>12.2735192210328</v>
          </cell>
          <cell r="E153">
            <v>34.031359861685495</v>
          </cell>
        </row>
        <row r="154">
          <cell r="B154">
            <v>20.014389639984035</v>
          </cell>
          <cell r="C154">
            <v>17.58264129872598</v>
          </cell>
          <cell r="D154">
            <v>5.249788398644485</v>
          </cell>
          <cell r="E154">
            <v>36.70829052692024</v>
          </cell>
        </row>
        <row r="155">
          <cell r="B155">
            <v>21.834331786226468</v>
          </cell>
          <cell r="C155">
            <v>5.812672142190669</v>
          </cell>
          <cell r="D155">
            <v>2.645236462407211</v>
          </cell>
          <cell r="E155">
            <v>20.873448361601575</v>
          </cell>
        </row>
        <row r="156">
          <cell r="B156">
            <v>9.767350935029025</v>
          </cell>
          <cell r="C156">
            <v>0.22630822855794794</v>
          </cell>
          <cell r="D156">
            <v>0.3051443716115379</v>
          </cell>
          <cell r="E156">
            <v>14.655247185759585</v>
          </cell>
        </row>
        <row r="157">
          <cell r="B157">
            <v>3.822232319700398</v>
          </cell>
          <cell r="C157">
            <v>0.016979801132719897</v>
          </cell>
          <cell r="D157">
            <v>0</v>
          </cell>
          <cell r="E157">
            <v>1.2340118911433553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0.182495722636616</v>
          </cell>
          <cell r="C6">
            <v>0.41112913886957514</v>
          </cell>
          <cell r="D6">
            <v>0.8878160386179313</v>
          </cell>
          <cell r="E6">
            <v>0</v>
          </cell>
        </row>
        <row r="7">
          <cell r="B7">
            <v>58.411703494549194</v>
          </cell>
          <cell r="C7">
            <v>17.3144752424761</v>
          </cell>
          <cell r="D7">
            <v>1.742021716770605</v>
          </cell>
          <cell r="E7">
            <v>31.236251473128085</v>
          </cell>
        </row>
        <row r="8">
          <cell r="B8">
            <v>75.37458203782089</v>
          </cell>
          <cell r="C8">
            <v>20.18239472325787</v>
          </cell>
          <cell r="D8">
            <v>12.782829756575957</v>
          </cell>
          <cell r="E8">
            <v>54.998733613877235</v>
          </cell>
        </row>
        <row r="9">
          <cell r="B9">
            <v>10.422056557383215</v>
          </cell>
          <cell r="C9">
            <v>42.1488717964312</v>
          </cell>
          <cell r="D9">
            <v>65.2278123262334</v>
          </cell>
          <cell r="E9">
            <v>32.613502590475065</v>
          </cell>
        </row>
        <row r="10">
          <cell r="B10">
            <v>8.898790468469086</v>
          </cell>
          <cell r="C10">
            <v>32.48283481708688</v>
          </cell>
          <cell r="D10">
            <v>44.58320984732926</v>
          </cell>
          <cell r="E10">
            <v>62.824662089634415</v>
          </cell>
        </row>
        <row r="11">
          <cell r="B11">
            <v>20.02710466398962</v>
          </cell>
          <cell r="C11">
            <v>33.72613025063166</v>
          </cell>
          <cell r="D11">
            <v>8.557498213214833</v>
          </cell>
          <cell r="E11">
            <v>39.58224500523864</v>
          </cell>
        </row>
        <row r="12">
          <cell r="B12">
            <v>32.40611120010226</v>
          </cell>
          <cell r="C12">
            <v>13.52146408655756</v>
          </cell>
          <cell r="D12">
            <v>9.239125651613813</v>
          </cell>
          <cell r="E12">
            <v>32.81384380118618</v>
          </cell>
        </row>
        <row r="13">
          <cell r="B13">
            <v>11.70122690501905</v>
          </cell>
          <cell r="C13">
            <v>3.0595219946017194</v>
          </cell>
          <cell r="D13">
            <v>0.9499517089082699</v>
          </cell>
          <cell r="E13">
            <v>7.759121770190314</v>
          </cell>
        </row>
        <row r="14">
          <cell r="B14">
            <v>1.0728597935672373</v>
          </cell>
          <cell r="C14">
            <v>0.02331512189148145</v>
          </cell>
          <cell r="D14">
            <v>0.014548291119948382</v>
          </cell>
          <cell r="E14">
            <v>0.016986798341468313</v>
          </cell>
        </row>
        <row r="19">
          <cell r="B19">
            <v>0.16339733305836274</v>
          </cell>
          <cell r="C19">
            <v>0.3681039964297296</v>
          </cell>
          <cell r="D19">
            <v>0.7949050578323202</v>
          </cell>
          <cell r="E19">
            <v>0</v>
          </cell>
        </row>
        <row r="20">
          <cell r="B20">
            <v>52.29885080325827</v>
          </cell>
          <cell r="C20">
            <v>15.502495275239962</v>
          </cell>
          <cell r="D20">
            <v>1.5597171185038872</v>
          </cell>
          <cell r="E20">
            <v>27.96734143524211</v>
          </cell>
        </row>
        <row r="21">
          <cell r="B21">
            <v>67.48654438269895</v>
          </cell>
          <cell r="C21">
            <v>18.070283647567784</v>
          </cell>
          <cell r="D21">
            <v>11.445091758794558</v>
          </cell>
          <cell r="E21">
            <v>49.24305218916831</v>
          </cell>
        </row>
        <row r="22">
          <cell r="B22">
            <v>9.331376219982486</v>
          </cell>
          <cell r="C22">
            <v>37.73794335261798</v>
          </cell>
          <cell r="D22">
            <v>58.40164591999867</v>
          </cell>
          <cell r="E22">
            <v>29.200461621703916</v>
          </cell>
        </row>
        <row r="23">
          <cell r="B23">
            <v>7.967521698512882</v>
          </cell>
          <cell r="C23">
            <v>29.08346838274008</v>
          </cell>
          <cell r="D23">
            <v>39.91752509586388</v>
          </cell>
          <cell r="E23">
            <v>56.249988150020556</v>
          </cell>
        </row>
        <row r="24">
          <cell r="B24">
            <v>17.931244873571792</v>
          </cell>
          <cell r="C24">
            <v>30.19665150347202</v>
          </cell>
          <cell r="D24">
            <v>7.661946074622451</v>
          </cell>
          <cell r="E24">
            <v>35.439917039573515</v>
          </cell>
        </row>
        <row r="25">
          <cell r="B25">
            <v>29.014773981486414</v>
          </cell>
          <cell r="C25">
            <v>12.106427147266444</v>
          </cell>
          <cell r="D25">
            <v>8.272240409002922</v>
          </cell>
          <cell r="E25">
            <v>29.379836891759222</v>
          </cell>
        </row>
        <row r="26">
          <cell r="B26">
            <v>10.476679903330831</v>
          </cell>
          <cell r="C26">
            <v>2.739339460282888</v>
          </cell>
          <cell r="D26">
            <v>0.8505381579759945</v>
          </cell>
          <cell r="E26">
            <v>6.947120654705162</v>
          </cell>
        </row>
        <row r="27">
          <cell r="B27">
            <v>0.9605837686590215</v>
          </cell>
          <cell r="C27">
            <v>0.02087516727493071</v>
          </cell>
          <cell r="D27">
            <v>0.013025795537627982</v>
          </cell>
          <cell r="E27">
            <v>0.015209110142942298</v>
          </cell>
        </row>
        <row r="32">
          <cell r="B32">
            <v>0.14217690019363852</v>
          </cell>
          <cell r="C32">
            <v>0.3202982826076827</v>
          </cell>
          <cell r="D32">
            <v>0.691670634737205</v>
          </cell>
          <cell r="E32">
            <v>0</v>
          </cell>
        </row>
        <row r="33">
          <cell r="B33">
            <v>45.50679225738</v>
          </cell>
          <cell r="C33">
            <v>13.489184200533304</v>
          </cell>
          <cell r="D33">
            <v>1.3571564537631056</v>
          </cell>
          <cell r="E33">
            <v>24.33521917092465</v>
          </cell>
        </row>
        <row r="34">
          <cell r="B34">
            <v>58.72205809923081</v>
          </cell>
          <cell r="C34">
            <v>15.723493563467876</v>
          </cell>
          <cell r="D34">
            <v>9.95871620570423</v>
          </cell>
          <cell r="E34">
            <v>42.84785060615891</v>
          </cell>
        </row>
        <row r="35">
          <cell r="B35">
            <v>8.119509178426217</v>
          </cell>
          <cell r="C35">
            <v>32.836911748381475</v>
          </cell>
          <cell r="D35">
            <v>50.81701657973847</v>
          </cell>
          <cell r="E35">
            <v>25.40819387862517</v>
          </cell>
        </row>
        <row r="36">
          <cell r="B36">
            <v>6.932778620783851</v>
          </cell>
          <cell r="C36">
            <v>25.306394566799497</v>
          </cell>
          <cell r="D36">
            <v>34.73343092756944</v>
          </cell>
          <cell r="E36">
            <v>48.9447948837835</v>
          </cell>
        </row>
        <row r="37">
          <cell r="B37">
            <v>15.602511773107729</v>
          </cell>
          <cell r="C37">
            <v>26.275008451072726</v>
          </cell>
          <cell r="D37">
            <v>6.666888142853218</v>
          </cell>
          <cell r="E37">
            <v>30.837330411057092</v>
          </cell>
        </row>
        <row r="38">
          <cell r="B38">
            <v>25.24662151635799</v>
          </cell>
          <cell r="C38">
            <v>10.534163881387553</v>
          </cell>
          <cell r="D38">
            <v>7.197923472768688</v>
          </cell>
          <cell r="E38">
            <v>25.56427365906289</v>
          </cell>
        </row>
        <row r="39">
          <cell r="B39">
            <v>9.116072123677363</v>
          </cell>
          <cell r="C39">
            <v>2.383581088817548</v>
          </cell>
          <cell r="D39">
            <v>0.7400786569401419</v>
          </cell>
          <cell r="E39">
            <v>6.044897193055065</v>
          </cell>
        </row>
        <row r="40">
          <cell r="B40">
            <v>0.835832629872125</v>
          </cell>
          <cell r="C40">
            <v>0.018164106589874544</v>
          </cell>
          <cell r="D40">
            <v>0.011334133779494333</v>
          </cell>
          <cell r="E40">
            <v>0.013233901033469107</v>
          </cell>
        </row>
        <row r="45">
          <cell r="B45">
            <v>0.12520055390187154</v>
          </cell>
          <cell r="C45">
            <v>0.2820537115500732</v>
          </cell>
          <cell r="D45">
            <v>0.6090830962611732</v>
          </cell>
          <cell r="E45">
            <v>0</v>
          </cell>
        </row>
        <row r="46">
          <cell r="B46">
            <v>40.07314542068134</v>
          </cell>
          <cell r="C46">
            <v>11.878535340769153</v>
          </cell>
          <cell r="D46">
            <v>1.1951079219705985</v>
          </cell>
          <cell r="E46">
            <v>21.429521359472794</v>
          </cell>
        </row>
        <row r="47">
          <cell r="B47">
            <v>51.71046907246142</v>
          </cell>
          <cell r="C47">
            <v>13.846061496189318</v>
          </cell>
          <cell r="D47">
            <v>8.769615763232835</v>
          </cell>
          <cell r="E47">
            <v>37.73168933975511</v>
          </cell>
        </row>
        <row r="48">
          <cell r="B48">
            <v>7.150015545181908</v>
          </cell>
          <cell r="C48">
            <v>28.916086464995114</v>
          </cell>
          <cell r="D48">
            <v>44.749313107534725</v>
          </cell>
          <cell r="E48">
            <v>22.374379684164385</v>
          </cell>
        </row>
        <row r="49">
          <cell r="B49">
            <v>6.104984158601228</v>
          </cell>
          <cell r="C49">
            <v>22.284735514049228</v>
          </cell>
          <cell r="D49">
            <v>30.586155592936905</v>
          </cell>
          <cell r="E49">
            <v>43.100640270798124</v>
          </cell>
        </row>
        <row r="50">
          <cell r="B50">
            <v>13.739525292737833</v>
          </cell>
          <cell r="C50">
            <v>23.13769400915558</v>
          </cell>
          <cell r="D50">
            <v>5.870841797438412</v>
          </cell>
          <cell r="E50">
            <v>27.15526110824663</v>
          </cell>
        </row>
        <row r="51">
          <cell r="B51">
            <v>22.23209954425745</v>
          </cell>
          <cell r="C51">
            <v>9.276353268685357</v>
          </cell>
          <cell r="D51">
            <v>6.338469923781925</v>
          </cell>
          <cell r="E51">
            <v>22.51182307290806</v>
          </cell>
        </row>
        <row r="52">
          <cell r="B52">
            <v>8.027585899955382</v>
          </cell>
          <cell r="C52">
            <v>2.0989743916454833</v>
          </cell>
          <cell r="D52">
            <v>0.651711056111524</v>
          </cell>
          <cell r="E52">
            <v>5.323118423735513</v>
          </cell>
        </row>
        <row r="53">
          <cell r="B53">
            <v>0.7360317188426808</v>
          </cell>
          <cell r="C53">
            <v>0.015995258041831197</v>
          </cell>
          <cell r="D53">
            <v>0.009980804372988403</v>
          </cell>
          <cell r="E53">
            <v>0.011653733745891704</v>
          </cell>
        </row>
        <row r="58">
          <cell r="B58">
            <v>0.11883442404245052</v>
          </cell>
          <cell r="C58">
            <v>0.2677119974034508</v>
          </cell>
          <cell r="D58">
            <v>0.5781127693326205</v>
          </cell>
          <cell r="E58">
            <v>0</v>
          </cell>
        </row>
        <row r="59">
          <cell r="B59">
            <v>38.03552785691667</v>
          </cell>
          <cell r="C59">
            <v>11.274542018356804</v>
          </cell>
          <cell r="D59">
            <v>1.1343397225483287</v>
          </cell>
          <cell r="E59">
            <v>20.33988468017692</v>
          </cell>
        </row>
        <row r="60">
          <cell r="B60">
            <v>49.08112318741945</v>
          </cell>
          <cell r="C60">
            <v>13.142024470958933</v>
          </cell>
          <cell r="D60">
            <v>8.323703097305478</v>
          </cell>
          <cell r="E60">
            <v>35.81312886485116</v>
          </cell>
        </row>
        <row r="61">
          <cell r="B61">
            <v>6.786455432714816</v>
          </cell>
          <cell r="C61">
            <v>27.445776983723306</v>
          </cell>
          <cell r="D61">
            <v>42.47392430545534</v>
          </cell>
          <cell r="E61">
            <v>21.236699361240095</v>
          </cell>
        </row>
        <row r="62">
          <cell r="B62">
            <v>5.7945612352823375</v>
          </cell>
          <cell r="C62">
            <v>21.15161336926639</v>
          </cell>
          <cell r="D62">
            <v>29.03092734244766</v>
          </cell>
          <cell r="E62">
            <v>40.90908229092573</v>
          </cell>
        </row>
        <row r="63">
          <cell r="B63">
            <v>13.040905362598208</v>
          </cell>
          <cell r="C63">
            <v>21.961201093435104</v>
          </cell>
          <cell r="D63">
            <v>5.572324417907468</v>
          </cell>
          <cell r="E63">
            <v>25.7744851196909</v>
          </cell>
        </row>
        <row r="64">
          <cell r="B64">
            <v>21.101653804718264</v>
          </cell>
          <cell r="C64">
            <v>8.804674288921415</v>
          </cell>
          <cell r="D64">
            <v>6.016174842911466</v>
          </cell>
          <cell r="E64">
            <v>21.3671541030985</v>
          </cell>
        </row>
        <row r="65">
          <cell r="B65">
            <v>7.619403566059101</v>
          </cell>
          <cell r="C65">
            <v>1.992246880205819</v>
          </cell>
          <cell r="D65">
            <v>0.6185732058007488</v>
          </cell>
          <cell r="E65">
            <v>5.052451385240327</v>
          </cell>
        </row>
        <row r="66">
          <cell r="B66">
            <v>0.69860637720659</v>
          </cell>
          <cell r="C66">
            <v>0.01518193983631387</v>
          </cell>
          <cell r="D66">
            <v>0.009473305845548015</v>
          </cell>
          <cell r="E66">
            <v>0.011061171013049402</v>
          </cell>
        </row>
        <row r="71">
          <cell r="B71">
            <v>0.09973603446420196</v>
          </cell>
          <cell r="C71">
            <v>0.22468685496361585</v>
          </cell>
          <cell r="D71">
            <v>0.4852017885470324</v>
          </cell>
          <cell r="E71">
            <v>0</v>
          </cell>
        </row>
        <row r="72">
          <cell r="B72">
            <v>31.922675165627258</v>
          </cell>
          <cell r="C72">
            <v>9.462562051121116</v>
          </cell>
          <cell r="D72">
            <v>0.9520351242816557</v>
          </cell>
          <cell r="E72">
            <v>17.070974642291752</v>
          </cell>
        </row>
        <row r="73">
          <cell r="B73">
            <v>41.19308553229945</v>
          </cell>
          <cell r="C73">
            <v>11.02991339526937</v>
          </cell>
          <cell r="D73">
            <v>6.985965099524407</v>
          </cell>
          <cell r="E73">
            <v>30.057447440143665</v>
          </cell>
        </row>
        <row r="74">
          <cell r="B74">
            <v>5.6957750953143576</v>
          </cell>
          <cell r="C74">
            <v>23.034848539911188</v>
          </cell>
          <cell r="D74">
            <v>35.6477578992223</v>
          </cell>
          <cell r="E74">
            <v>17.823658392469792</v>
          </cell>
        </row>
        <row r="75">
          <cell r="B75">
            <v>4.863292465326364</v>
          </cell>
          <cell r="C75">
            <v>17.752246934920432</v>
          </cell>
          <cell r="D75">
            <v>24.365242590983446</v>
          </cell>
          <cell r="E75">
            <v>34.33440835131349</v>
          </cell>
        </row>
        <row r="76">
          <cell r="B76">
            <v>10.945045572180902</v>
          </cell>
          <cell r="C76">
            <v>18.43172234627633</v>
          </cell>
          <cell r="D76">
            <v>4.6767722793153075</v>
          </cell>
          <cell r="E76">
            <v>21.63215715402681</v>
          </cell>
        </row>
        <row r="77">
          <cell r="B77">
            <v>17.710316586103254</v>
          </cell>
          <cell r="C77">
            <v>7.389637349630651</v>
          </cell>
          <cell r="D77">
            <v>5.049289600300816</v>
          </cell>
          <cell r="E77">
            <v>17.933147193672383</v>
          </cell>
        </row>
        <row r="78">
          <cell r="B78">
            <v>6.394856564371185</v>
          </cell>
          <cell r="C78">
            <v>1.6720643458870668</v>
          </cell>
          <cell r="D78">
            <v>0.5191596548684981</v>
          </cell>
          <cell r="E78">
            <v>4.240450269755376</v>
          </cell>
        </row>
        <row r="79">
          <cell r="B79">
            <v>0.5863303522984021</v>
          </cell>
          <cell r="C79">
            <v>0.012741985219763732</v>
          </cell>
          <cell r="D79">
            <v>0.007950810263227989</v>
          </cell>
          <cell r="E79">
            <v>0.009283482814523828</v>
          </cell>
        </row>
        <row r="84">
          <cell r="B84">
            <v>0.08063764488594613</v>
          </cell>
          <cell r="C84">
            <v>0.18166171252376465</v>
          </cell>
          <cell r="D84">
            <v>0.3922908077614091</v>
          </cell>
          <cell r="E84">
            <v>0</v>
          </cell>
        </row>
        <row r="85">
          <cell r="B85">
            <v>25.80982247433553</v>
          </cell>
          <cell r="C85">
            <v>7.650582083884741</v>
          </cell>
          <cell r="D85">
            <v>0.7697305260149138</v>
          </cell>
          <cell r="E85">
            <v>13.802064604405349</v>
          </cell>
        </row>
        <row r="86">
          <cell r="B86">
            <v>33.30504787717647</v>
          </cell>
          <cell r="C86">
            <v>8.917802319579007</v>
          </cell>
          <cell r="D86">
            <v>5.6482271017428305</v>
          </cell>
          <cell r="E86">
            <v>24.30176601543398</v>
          </cell>
        </row>
        <row r="87">
          <cell r="B87">
            <v>4.605094757913485</v>
          </cell>
          <cell r="C87">
            <v>18.623920096097393</v>
          </cell>
          <cell r="D87">
            <v>28.821591492986673</v>
          </cell>
          <cell r="E87">
            <v>14.410617423698199</v>
          </cell>
        </row>
        <row r="88">
          <cell r="B88">
            <v>3.9320236953700376</v>
          </cell>
          <cell r="C88">
            <v>14.352880500573185</v>
          </cell>
          <cell r="D88">
            <v>19.699557839517457</v>
          </cell>
          <cell r="E88">
            <v>27.75973441169876</v>
          </cell>
        </row>
        <row r="89">
          <cell r="B89">
            <v>8.849185781762802</v>
          </cell>
          <cell r="C89">
            <v>14.902243599116227</v>
          </cell>
          <cell r="D89">
            <v>3.78122014072281</v>
          </cell>
          <cell r="E89">
            <v>17.489829188361153</v>
          </cell>
        </row>
        <row r="90">
          <cell r="B90">
            <v>14.318979367486957</v>
          </cell>
          <cell r="C90">
            <v>5.974600410339349</v>
          </cell>
          <cell r="D90">
            <v>4.082404357689799</v>
          </cell>
          <cell r="E90">
            <v>14.49914028424497</v>
          </cell>
        </row>
        <row r="91">
          <cell r="B91">
            <v>5.170309562682805</v>
          </cell>
          <cell r="C91">
            <v>1.3518818115681934</v>
          </cell>
          <cell r="D91">
            <v>0.4197461039362097</v>
          </cell>
          <cell r="E91">
            <v>3.4284491542701176</v>
          </cell>
        </row>
        <row r="92">
          <cell r="B92">
            <v>0.47405432739017167</v>
          </cell>
          <cell r="C92">
            <v>0.010302030603212673</v>
          </cell>
          <cell r="D92">
            <v>0.006428314680907387</v>
          </cell>
          <cell r="E92">
            <v>0.007505794615997581</v>
          </cell>
        </row>
        <row r="97">
          <cell r="B97">
            <v>0.0785156015994708</v>
          </cell>
          <cell r="C97">
            <v>0.1768811411415534</v>
          </cell>
          <cell r="D97">
            <v>0.3819673654518834</v>
          </cell>
          <cell r="E97">
            <v>0</v>
          </cell>
        </row>
        <row r="98">
          <cell r="B98">
            <v>25.13061661974677</v>
          </cell>
          <cell r="C98">
            <v>7.449250976413798</v>
          </cell>
          <cell r="D98">
            <v>0.7494744595408078</v>
          </cell>
          <cell r="E98">
            <v>13.438852377973102</v>
          </cell>
        </row>
        <row r="99">
          <cell r="B99">
            <v>32.428599248828455</v>
          </cell>
          <cell r="C99">
            <v>8.683123311168693</v>
          </cell>
          <cell r="D99">
            <v>5.499589546433593</v>
          </cell>
          <cell r="E99">
            <v>23.66224585713216</v>
          </cell>
        </row>
        <row r="100">
          <cell r="B100">
            <v>4.483908053757692</v>
          </cell>
          <cell r="C100">
            <v>18.13381693567307</v>
          </cell>
          <cell r="D100">
            <v>28.063128558959615</v>
          </cell>
          <cell r="E100">
            <v>14.0313906493898</v>
          </cell>
        </row>
        <row r="101">
          <cell r="B101">
            <v>3.8285493875969925</v>
          </cell>
          <cell r="C101">
            <v>13.97517311897861</v>
          </cell>
          <cell r="D101">
            <v>19.181148422687304</v>
          </cell>
          <cell r="E101">
            <v>27.029215085074053</v>
          </cell>
        </row>
        <row r="102">
          <cell r="B102">
            <v>8.616312471716075</v>
          </cell>
          <cell r="C102">
            <v>14.510079293875759</v>
          </cell>
          <cell r="D102">
            <v>3.68171434754575</v>
          </cell>
          <cell r="E102">
            <v>17.029570525508877</v>
          </cell>
        </row>
        <row r="103">
          <cell r="B103">
            <v>13.9421641209736</v>
          </cell>
          <cell r="C103">
            <v>5.817374083751244</v>
          </cell>
          <cell r="D103">
            <v>3.9749726640662284</v>
          </cell>
          <cell r="E103">
            <v>14.117583960974812</v>
          </cell>
        </row>
        <row r="104">
          <cell r="B104">
            <v>5.0342487847172706</v>
          </cell>
          <cell r="C104">
            <v>1.3163059744216106</v>
          </cell>
          <cell r="D104">
            <v>0.40870015383260927</v>
          </cell>
          <cell r="E104">
            <v>3.338226808104984</v>
          </cell>
        </row>
        <row r="105">
          <cell r="B105">
            <v>0.46157921351146497</v>
          </cell>
          <cell r="C105">
            <v>0.010030924534706684</v>
          </cell>
          <cell r="D105">
            <v>0.006259148505093789</v>
          </cell>
          <cell r="E105">
            <v>0.007308273705049991</v>
          </cell>
        </row>
        <row r="110">
          <cell r="B110">
            <v>0.08912581803184222</v>
          </cell>
          <cell r="C110">
            <v>0.2007839980525978</v>
          </cell>
          <cell r="D110">
            <v>0.4335845769994863</v>
          </cell>
          <cell r="E110">
            <v>0</v>
          </cell>
        </row>
        <row r="111">
          <cell r="B111">
            <v>28.526645892688894</v>
          </cell>
          <cell r="C111">
            <v>8.455906513768014</v>
          </cell>
          <cell r="D111">
            <v>0.8507547919112877</v>
          </cell>
          <cell r="E111">
            <v>15.25491351013343</v>
          </cell>
        </row>
        <row r="112">
          <cell r="B112">
            <v>36.81084239056638</v>
          </cell>
          <cell r="C112">
            <v>9.856518353219679</v>
          </cell>
          <cell r="D112">
            <v>6.242777322979411</v>
          </cell>
          <cell r="E112">
            <v>26.859846648639678</v>
          </cell>
        </row>
        <row r="113">
          <cell r="B113">
            <v>5.08984157453636</v>
          </cell>
          <cell r="C113">
            <v>20.58433273779348</v>
          </cell>
          <cell r="D113">
            <v>31.855443229093048</v>
          </cell>
          <cell r="E113">
            <v>15.927524520930845</v>
          </cell>
        </row>
        <row r="114">
          <cell r="B114">
            <v>4.345920926461964</v>
          </cell>
          <cell r="C114">
            <v>15.863710026950562</v>
          </cell>
          <cell r="D114">
            <v>21.773195506836803</v>
          </cell>
          <cell r="E114">
            <v>30.68181171819578</v>
          </cell>
        </row>
        <row r="115">
          <cell r="B115">
            <v>9.78067902194913</v>
          </cell>
          <cell r="C115">
            <v>16.47090082007713</v>
          </cell>
          <cell r="D115">
            <v>4.179243313430804</v>
          </cell>
          <cell r="E115">
            <v>19.330863839769115</v>
          </cell>
        </row>
        <row r="116">
          <cell r="B116">
            <v>15.826240353539465</v>
          </cell>
          <cell r="C116">
            <v>6.60350571669138</v>
          </cell>
          <cell r="D116">
            <v>4.512131132183819</v>
          </cell>
          <cell r="E116">
            <v>16.02536557732465</v>
          </cell>
        </row>
        <row r="117">
          <cell r="B117">
            <v>5.714552674544603</v>
          </cell>
          <cell r="C117">
            <v>1.4941851601544367</v>
          </cell>
          <cell r="D117">
            <v>0.4639299043505841</v>
          </cell>
          <cell r="E117">
            <v>3.789338538930429</v>
          </cell>
        </row>
        <row r="118">
          <cell r="B118">
            <v>0.5239547829049679</v>
          </cell>
          <cell r="C118">
            <v>0.011386454877235956</v>
          </cell>
          <cell r="D118">
            <v>0.0071049793841613555</v>
          </cell>
          <cell r="E118">
            <v>0.008295878259787453</v>
          </cell>
        </row>
        <row r="123">
          <cell r="B123">
            <v>0.1336887270477573</v>
          </cell>
          <cell r="C123">
            <v>0.30117599707888315</v>
          </cell>
          <cell r="D123">
            <v>0.6503768654992002</v>
          </cell>
          <cell r="E123">
            <v>0</v>
          </cell>
        </row>
        <row r="124">
          <cell r="B124">
            <v>42.7899688390314</v>
          </cell>
          <cell r="C124">
            <v>12.683859770651445</v>
          </cell>
          <cell r="D124">
            <v>1.2761321878668739</v>
          </cell>
          <cell r="E124">
            <v>22.88237026519911</v>
          </cell>
        </row>
        <row r="125">
          <cell r="B125">
            <v>55.21626358584706</v>
          </cell>
          <cell r="C125">
            <v>14.78477752982885</v>
          </cell>
          <cell r="D125">
            <v>9.364165984468693</v>
          </cell>
          <cell r="E125">
            <v>40.2897699729577</v>
          </cell>
        </row>
        <row r="126">
          <cell r="B126">
            <v>7.634762361804195</v>
          </cell>
          <cell r="C126">
            <v>30.876499106688826</v>
          </cell>
          <cell r="D126">
            <v>47.78316484363742</v>
          </cell>
          <cell r="E126">
            <v>23.891286781395188</v>
          </cell>
        </row>
        <row r="127">
          <cell r="B127">
            <v>6.518881389692651</v>
          </cell>
          <cell r="C127">
            <v>23.795565040424766</v>
          </cell>
          <cell r="D127">
            <v>32.65979326025373</v>
          </cell>
          <cell r="E127">
            <v>46.0227175772916</v>
          </cell>
        </row>
        <row r="128">
          <cell r="B128">
            <v>14.671018532923034</v>
          </cell>
          <cell r="C128">
            <v>24.706351230114574</v>
          </cell>
          <cell r="D128">
            <v>6.2688649701459225</v>
          </cell>
          <cell r="E128">
            <v>28.99629575965236</v>
          </cell>
        </row>
        <row r="129">
          <cell r="B129">
            <v>23.739360530308126</v>
          </cell>
          <cell r="C129">
            <v>9.905258575036624</v>
          </cell>
          <cell r="D129">
            <v>6.768196698275422</v>
          </cell>
          <cell r="E129">
            <v>24.03804836598589</v>
          </cell>
        </row>
        <row r="130">
          <cell r="B130">
            <v>8.571829011816519</v>
          </cell>
          <cell r="C130">
            <v>2.2412777402315545</v>
          </cell>
          <cell r="D130">
            <v>0.6958948565258448</v>
          </cell>
          <cell r="E130">
            <v>5.684007808395386</v>
          </cell>
        </row>
        <row r="131">
          <cell r="B131">
            <v>0.7859321743574165</v>
          </cell>
          <cell r="C131">
            <v>0.017079682315853162</v>
          </cell>
          <cell r="D131">
            <v>0.010657469076241552</v>
          </cell>
          <cell r="E131">
            <v>0.01244381738968062</v>
          </cell>
        </row>
        <row r="136">
          <cell r="B136">
            <v>0.17400754949072975</v>
          </cell>
          <cell r="C136">
            <v>0.39200685334076407</v>
          </cell>
          <cell r="D136">
            <v>0.8465222693799018</v>
          </cell>
          <cell r="E136">
            <v>0</v>
          </cell>
        </row>
        <row r="137">
          <cell r="B137">
            <v>55.69488007619898</v>
          </cell>
          <cell r="C137">
            <v>16.509150812593763</v>
          </cell>
          <cell r="D137">
            <v>1.660997450874325</v>
          </cell>
          <cell r="E137">
            <v>29.78340256740168</v>
          </cell>
        </row>
        <row r="138">
          <cell r="B138">
            <v>71.86878752443505</v>
          </cell>
          <cell r="C138">
            <v>19.243678689618285</v>
          </cell>
          <cell r="D138">
            <v>12.188279535340065</v>
          </cell>
          <cell r="E138">
            <v>52.4406529806745</v>
          </cell>
        </row>
        <row r="139">
          <cell r="B139">
            <v>9.937309740760902</v>
          </cell>
          <cell r="C139">
            <v>40.18845915473739</v>
          </cell>
          <cell r="D139">
            <v>62.193960590130544</v>
          </cell>
          <cell r="E139">
            <v>31.09659549324418</v>
          </cell>
        </row>
        <row r="140">
          <cell r="B140">
            <v>8.48489323737764</v>
          </cell>
          <cell r="C140">
            <v>30.972005290711255</v>
          </cell>
          <cell r="D140">
            <v>42.509572180012306</v>
          </cell>
          <cell r="E140">
            <v>59.90258478314078</v>
          </cell>
        </row>
        <row r="141">
          <cell r="B141">
            <v>19.095611423804364</v>
          </cell>
          <cell r="C141">
            <v>32.15747302967257</v>
          </cell>
          <cell r="D141">
            <v>8.1594750405073</v>
          </cell>
          <cell r="E141">
            <v>37.741210353832805</v>
          </cell>
        </row>
        <row r="142">
          <cell r="B142">
            <v>30.8988502140515</v>
          </cell>
          <cell r="C142">
            <v>12.892558780206254</v>
          </cell>
          <cell r="D142">
            <v>8.809398877120291</v>
          </cell>
          <cell r="E142">
            <v>31.28761850810827</v>
          </cell>
        </row>
        <row r="143">
          <cell r="B143">
            <v>11.156983793157881</v>
          </cell>
          <cell r="C143">
            <v>2.9172186460156406</v>
          </cell>
          <cell r="D143">
            <v>0.9057679084939466</v>
          </cell>
          <cell r="E143">
            <v>7.39823238553042</v>
          </cell>
        </row>
        <row r="144">
          <cell r="B144">
            <v>1.0229593380524986</v>
          </cell>
          <cell r="C144">
            <v>0.02223069761745942</v>
          </cell>
          <cell r="D144">
            <v>0.013871626416695195</v>
          </cell>
          <cell r="E144">
            <v>0.016196714697679353</v>
          </cell>
        </row>
        <row r="149">
          <cell r="B149">
            <v>0.18037367935015275</v>
          </cell>
          <cell r="C149">
            <v>0.406348567487391</v>
          </cell>
          <cell r="D149">
            <v>0.8774925963084641</v>
          </cell>
          <cell r="E149">
            <v>0</v>
          </cell>
        </row>
        <row r="150">
          <cell r="B150">
            <v>57.732497639964286</v>
          </cell>
          <cell r="C150">
            <v>17.1131441350063</v>
          </cell>
          <cell r="D150">
            <v>1.721765650296614</v>
          </cell>
          <cell r="E150">
            <v>30.8730392466979</v>
          </cell>
        </row>
        <row r="151">
          <cell r="B151">
            <v>74.49813340947784</v>
          </cell>
          <cell r="C151">
            <v>19.94771571484889</v>
          </cell>
          <cell r="D151">
            <v>12.634192201267565</v>
          </cell>
          <cell r="E151">
            <v>54.359213455579045</v>
          </cell>
        </row>
        <row r="152">
          <cell r="B152">
            <v>10.300869853228109</v>
          </cell>
          <cell r="C152">
            <v>41.658768636009654</v>
          </cell>
          <cell r="D152">
            <v>64.46934939221065</v>
          </cell>
          <cell r="E152">
            <v>32.234275816168825</v>
          </cell>
        </row>
        <row r="153">
          <cell r="B153">
            <v>8.795316160696629</v>
          </cell>
          <cell r="C153">
            <v>32.10512743549445</v>
          </cell>
          <cell r="D153">
            <v>44.06480043050204</v>
          </cell>
          <cell r="E153">
            <v>62.09414276301385</v>
          </cell>
        </row>
        <row r="154">
          <cell r="B154">
            <v>19.79423135394421</v>
          </cell>
          <cell r="C154">
            <v>33.33396594539342</v>
          </cell>
          <cell r="D154">
            <v>8.457992420038337</v>
          </cell>
          <cell r="E154">
            <v>39.12198634238897</v>
          </cell>
        </row>
        <row r="155">
          <cell r="B155">
            <v>32.02929595359104</v>
          </cell>
          <cell r="C155">
            <v>13.364237759970345</v>
          </cell>
          <cell r="D155">
            <v>9.131693957990851</v>
          </cell>
          <cell r="E155">
            <v>32.432287477918194</v>
          </cell>
        </row>
        <row r="156">
          <cell r="B156">
            <v>11.565166127054288</v>
          </cell>
          <cell r="C156">
            <v>3.023946157455338</v>
          </cell>
          <cell r="D156">
            <v>0.938905758804732</v>
          </cell>
          <cell r="E156">
            <v>7.668899424025692</v>
          </cell>
        </row>
        <row r="157">
          <cell r="B157">
            <v>1.0603846796886012</v>
          </cell>
          <cell r="C157">
            <v>0.023044015822977</v>
          </cell>
          <cell r="D157">
            <v>0.014379124944135745</v>
          </cell>
          <cell r="E157">
            <v>0.016789277430521842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0.45934379969147365</v>
          </cell>
          <cell r="C6">
            <v>0.7440259393084097</v>
          </cell>
          <cell r="D6">
            <v>2.88043511014515</v>
          </cell>
          <cell r="E6">
            <v>0.020708097965487296</v>
          </cell>
        </row>
        <row r="7">
          <cell r="B7">
            <v>4.1442203522018195</v>
          </cell>
          <cell r="C7">
            <v>18.87744977154388</v>
          </cell>
          <cell r="D7">
            <v>60.73881951844931</v>
          </cell>
          <cell r="E7">
            <v>26.394537211392386</v>
          </cell>
        </row>
        <row r="8">
          <cell r="B8">
            <v>31.520695166516997</v>
          </cell>
          <cell r="C8">
            <v>64.29783156060165</v>
          </cell>
          <cell r="D8">
            <v>18.867453999965612</v>
          </cell>
          <cell r="E8">
            <v>34.61763327325716</v>
          </cell>
        </row>
        <row r="9">
          <cell r="B9">
            <v>150.72576908596454</v>
          </cell>
          <cell r="C9">
            <v>67.39461979354613</v>
          </cell>
          <cell r="D9">
            <v>19.407160934701892</v>
          </cell>
          <cell r="E9">
            <v>22.44549514661013</v>
          </cell>
        </row>
        <row r="10">
          <cell r="B10">
            <v>236.54982735375597</v>
          </cell>
          <cell r="C10">
            <v>22.316021448467552</v>
          </cell>
          <cell r="D10">
            <v>14.230507319815962</v>
          </cell>
          <cell r="E10">
            <v>47.86027369390967</v>
          </cell>
        </row>
        <row r="11">
          <cell r="B11">
            <v>189.75781255902854</v>
          </cell>
          <cell r="C11">
            <v>30.953109685361913</v>
          </cell>
          <cell r="D11">
            <v>6.8198478328691765</v>
          </cell>
          <cell r="E11">
            <v>48.73588094998723</v>
          </cell>
        </row>
        <row r="12">
          <cell r="B12">
            <v>69.13722956909108</v>
          </cell>
          <cell r="C12">
            <v>10.392815055803885</v>
          </cell>
          <cell r="D12">
            <v>0.02790474097879918</v>
          </cell>
          <cell r="E12">
            <v>13.973299045133682</v>
          </cell>
        </row>
        <row r="13">
          <cell r="B13">
            <v>2.523082214231226</v>
          </cell>
          <cell r="C13">
            <v>0.25938228370601385</v>
          </cell>
          <cell r="D13">
            <v>0</v>
          </cell>
          <cell r="E13">
            <v>2.869827938156587</v>
          </cell>
        </row>
        <row r="14">
          <cell r="B14">
            <v>0.0012185887379110914</v>
          </cell>
          <cell r="C14">
            <v>0.006092943689555458</v>
          </cell>
          <cell r="D14">
            <v>0</v>
          </cell>
          <cell r="E14">
            <v>0.07966466761261197</v>
          </cell>
        </row>
        <row r="19">
          <cell r="B19">
            <v>0.4112729369330566</v>
          </cell>
          <cell r="C19">
            <v>0.6661627596133322</v>
          </cell>
          <cell r="D19">
            <v>2.5789942265252646</v>
          </cell>
          <cell r="E19">
            <v>0.018540971434215053</v>
          </cell>
        </row>
        <row r="20">
          <cell r="B20">
            <v>3.710522873482961</v>
          </cell>
          <cell r="C20">
            <v>16.901902702428533</v>
          </cell>
          <cell r="D20">
            <v>54.38243142930833</v>
          </cell>
          <cell r="E20">
            <v>23.632318200897434</v>
          </cell>
        </row>
        <row r="21">
          <cell r="B21">
            <v>28.222017765369387</v>
          </cell>
          <cell r="C21">
            <v>57.56898872286328</v>
          </cell>
          <cell r="D21">
            <v>16.892952999968923</v>
          </cell>
          <cell r="E21">
            <v>30.994857698148326</v>
          </cell>
        </row>
        <row r="22">
          <cell r="B22">
            <v>134.95214208859383</v>
          </cell>
          <cell r="C22">
            <v>60.34169446631353</v>
          </cell>
          <cell r="D22">
            <v>17.37617897641884</v>
          </cell>
          <cell r="E22">
            <v>20.096547980104077</v>
          </cell>
        </row>
        <row r="23">
          <cell r="B23">
            <v>211.79461286324297</v>
          </cell>
          <cell r="C23">
            <v>19.98062385502293</v>
          </cell>
          <cell r="D23">
            <v>12.74126818169547</v>
          </cell>
          <cell r="E23">
            <v>42.85164040036025</v>
          </cell>
        </row>
        <row r="24">
          <cell r="B24">
            <v>169.89943682610402</v>
          </cell>
          <cell r="C24">
            <v>27.713830764800306</v>
          </cell>
          <cell r="D24">
            <v>6.106142827103692</v>
          </cell>
          <cell r="E24">
            <v>43.6356143389413</v>
          </cell>
        </row>
        <row r="25">
          <cell r="B25">
            <v>61.90193810255723</v>
          </cell>
          <cell r="C25">
            <v>9.30519487554518</v>
          </cell>
          <cell r="D25">
            <v>0.024984477387994183</v>
          </cell>
          <cell r="E25">
            <v>12.510977052038085</v>
          </cell>
        </row>
        <row r="26">
          <cell r="B26">
            <v>2.2590387266953615</v>
          </cell>
          <cell r="C26">
            <v>0.23223762610886894</v>
          </cell>
          <cell r="D26">
            <v>0</v>
          </cell>
          <cell r="E26">
            <v>2.569497107419226</v>
          </cell>
        </row>
        <row r="27">
          <cell r="B27">
            <v>0.0010910620095250284</v>
          </cell>
          <cell r="C27">
            <v>0.005455310047625142</v>
          </cell>
          <cell r="D27">
            <v>0</v>
          </cell>
          <cell r="E27">
            <v>0.07132766751361647</v>
          </cell>
        </row>
        <row r="32">
          <cell r="B32">
            <v>0.35786086720148635</v>
          </cell>
          <cell r="C32">
            <v>0.5796481155076972</v>
          </cell>
          <cell r="D32">
            <v>2.2440599113920845</v>
          </cell>
          <cell r="E32">
            <v>0.016133053066134974</v>
          </cell>
        </row>
        <row r="33">
          <cell r="B33">
            <v>3.228636786017601</v>
          </cell>
          <cell r="C33">
            <v>14.706850403411655</v>
          </cell>
          <cell r="D33">
            <v>47.31977799693003</v>
          </cell>
          <cell r="E33">
            <v>20.56318596701439</v>
          </cell>
        </row>
        <row r="34">
          <cell r="B34">
            <v>24.556820652983443</v>
          </cell>
          <cell r="C34">
            <v>50.092496680932356</v>
          </cell>
          <cell r="D34">
            <v>14.699062999972776</v>
          </cell>
          <cell r="E34">
            <v>26.969551503583272</v>
          </cell>
        </row>
        <row r="35">
          <cell r="B35">
            <v>117.42588986929447</v>
          </cell>
          <cell r="C35">
            <v>52.50511076938904</v>
          </cell>
          <cell r="D35">
            <v>15.119532356104514</v>
          </cell>
          <cell r="E35">
            <v>17.486606683986444</v>
          </cell>
        </row>
        <row r="36">
          <cell r="B36">
            <v>184.28881898489746</v>
          </cell>
          <cell r="C36">
            <v>17.385737640084674</v>
          </cell>
          <cell r="D36">
            <v>11.086558028228387</v>
          </cell>
          <cell r="E36">
            <v>37.286492296416895</v>
          </cell>
        </row>
        <row r="37">
          <cell r="B37">
            <v>147.83457490063412</v>
          </cell>
          <cell r="C37">
            <v>24.114631964176585</v>
          </cell>
          <cell r="D37">
            <v>5.313137265142108</v>
          </cell>
          <cell r="E37">
            <v>37.96865143777962</v>
          </cell>
        </row>
        <row r="38">
          <cell r="B38">
            <v>53.862725361964706</v>
          </cell>
          <cell r="C38">
            <v>8.096728008591159</v>
          </cell>
          <cell r="D38">
            <v>0.021739740064877784</v>
          </cell>
          <cell r="E38">
            <v>10.886174837487546</v>
          </cell>
        </row>
        <row r="39">
          <cell r="B39">
            <v>1.9656570738777575</v>
          </cell>
          <cell r="C39">
            <v>0.2020768954453769</v>
          </cell>
          <cell r="D39">
            <v>0</v>
          </cell>
          <cell r="E39">
            <v>2.2357961843777394</v>
          </cell>
        </row>
        <row r="40">
          <cell r="B40">
            <v>0.0009493656446516359</v>
          </cell>
          <cell r="C40">
            <v>0.00474682822325818</v>
          </cell>
          <cell r="D40">
            <v>0</v>
          </cell>
          <cell r="E40">
            <v>0.06206433407028888</v>
          </cell>
        </row>
        <row r="45">
          <cell r="B45">
            <v>0.31513121141626127</v>
          </cell>
          <cell r="C45">
            <v>0.5104364002232399</v>
          </cell>
          <cell r="D45">
            <v>1.976112459285737</v>
          </cell>
          <cell r="E45">
            <v>0.014206718371672313</v>
          </cell>
        </row>
        <row r="46">
          <cell r="B46">
            <v>2.8431279160455936</v>
          </cell>
          <cell r="C46">
            <v>12.950808564199434</v>
          </cell>
          <cell r="D46">
            <v>41.669655251031514</v>
          </cell>
          <cell r="E46">
            <v>18.107880179909746</v>
          </cell>
        </row>
        <row r="47">
          <cell r="B47">
            <v>21.62466296307683</v>
          </cell>
          <cell r="C47">
            <v>44.11130304739198</v>
          </cell>
          <cell r="D47">
            <v>12.943950999977137</v>
          </cell>
          <cell r="E47">
            <v>23.749306547933575</v>
          </cell>
        </row>
        <row r="48">
          <cell r="B48">
            <v>103.40488809386518</v>
          </cell>
          <cell r="C48">
            <v>46.235843811854004</v>
          </cell>
          <cell r="D48">
            <v>13.314215059854371</v>
          </cell>
          <cell r="E48">
            <v>15.398653647093862</v>
          </cell>
        </row>
        <row r="49">
          <cell r="B49">
            <v>162.28418388223704</v>
          </cell>
          <cell r="C49">
            <v>15.309828668135577</v>
          </cell>
          <cell r="D49">
            <v>9.762789905455685</v>
          </cell>
          <cell r="E49">
            <v>32.83437381326545</v>
          </cell>
        </row>
        <row r="50">
          <cell r="B50">
            <v>130.18268536027105</v>
          </cell>
          <cell r="C50">
            <v>21.235272923679712</v>
          </cell>
          <cell r="D50">
            <v>4.6787328155733015</v>
          </cell>
          <cell r="E50">
            <v>33.435081116853574</v>
          </cell>
        </row>
        <row r="51">
          <cell r="B51">
            <v>47.431355169495376</v>
          </cell>
          <cell r="C51">
            <v>7.129954515028646</v>
          </cell>
          <cell r="D51">
            <v>0.019143950206386557</v>
          </cell>
          <cell r="E51">
            <v>9.586333065848065</v>
          </cell>
        </row>
        <row r="52">
          <cell r="B52">
            <v>1.7309517516238453</v>
          </cell>
          <cell r="C52">
            <v>0.1779483109146009</v>
          </cell>
          <cell r="D52">
            <v>0</v>
          </cell>
          <cell r="E52">
            <v>1.9688354459447457</v>
          </cell>
        </row>
        <row r="53">
          <cell r="B53">
            <v>0.0008360085527530049</v>
          </cell>
          <cell r="C53">
            <v>0.004180042763765025</v>
          </cell>
          <cell r="D53">
            <v>0</v>
          </cell>
          <cell r="E53">
            <v>0.054653667315632204</v>
          </cell>
        </row>
        <row r="58">
          <cell r="B58">
            <v>0.2991075904967808</v>
          </cell>
          <cell r="C58">
            <v>0.4844820069915343</v>
          </cell>
          <cell r="D58">
            <v>1.8756321647457246</v>
          </cell>
          <cell r="E58">
            <v>0.01348434286124787</v>
          </cell>
        </row>
        <row r="59">
          <cell r="B59">
            <v>2.6985620898059013</v>
          </cell>
          <cell r="C59">
            <v>12.29229287449399</v>
          </cell>
          <cell r="D59">
            <v>39.55085922131679</v>
          </cell>
          <cell r="E59">
            <v>17.187140509744296</v>
          </cell>
        </row>
        <row r="60">
          <cell r="B60">
            <v>20.525103829360404</v>
          </cell>
          <cell r="C60">
            <v>41.86835543481139</v>
          </cell>
          <cell r="D60">
            <v>12.285783999977907</v>
          </cell>
          <cell r="E60">
            <v>22.541714689563353</v>
          </cell>
        </row>
        <row r="61">
          <cell r="B61">
            <v>98.1470124280723</v>
          </cell>
          <cell r="C61">
            <v>43.884868702775286</v>
          </cell>
          <cell r="D61">
            <v>12.637221073759678</v>
          </cell>
          <cell r="E61">
            <v>14.615671258258118</v>
          </cell>
        </row>
        <row r="62">
          <cell r="B62">
            <v>154.03244571872855</v>
          </cell>
          <cell r="C62">
            <v>14.531362803653643</v>
          </cell>
          <cell r="D62">
            <v>9.26637685941527</v>
          </cell>
          <cell r="E62">
            <v>31.164829382081475</v>
          </cell>
        </row>
        <row r="63">
          <cell r="B63">
            <v>123.56322678262623</v>
          </cell>
          <cell r="C63">
            <v>20.155513283491963</v>
          </cell>
          <cell r="D63">
            <v>4.440831146984687</v>
          </cell>
          <cell r="E63">
            <v>31.73499224650408</v>
          </cell>
        </row>
        <row r="64">
          <cell r="B64">
            <v>45.019591347316215</v>
          </cell>
          <cell r="C64">
            <v>6.767414454942229</v>
          </cell>
          <cell r="D64">
            <v>0.01817052900945107</v>
          </cell>
          <cell r="E64">
            <v>9.098892401482619</v>
          </cell>
        </row>
        <row r="65">
          <cell r="B65">
            <v>1.6429372557785127</v>
          </cell>
          <cell r="C65">
            <v>0.16890009171554804</v>
          </cell>
          <cell r="D65">
            <v>0</v>
          </cell>
          <cell r="E65">
            <v>1.8687251690322415</v>
          </cell>
        </row>
        <row r="66">
          <cell r="B66">
            <v>0.0007934996432909625</v>
          </cell>
          <cell r="C66">
            <v>0.003967498216454812</v>
          </cell>
          <cell r="D66">
            <v>0</v>
          </cell>
          <cell r="E66">
            <v>0.051874667282632306</v>
          </cell>
        </row>
        <row r="71">
          <cell r="B71">
            <v>0.25103672773837565</v>
          </cell>
          <cell r="C71">
            <v>0.406618827296476</v>
          </cell>
          <cell r="D71">
            <v>1.5741912811259136</v>
          </cell>
          <cell r="E71">
            <v>0.01131721632997616</v>
          </cell>
        </row>
        <row r="72">
          <cell r="B72">
            <v>2.2648646110871504</v>
          </cell>
          <cell r="C72">
            <v>10.31674580537913</v>
          </cell>
          <cell r="D72">
            <v>33.19447113217739</v>
          </cell>
          <cell r="E72">
            <v>14.424921499250024</v>
          </cell>
        </row>
        <row r="73">
          <cell r="B73">
            <v>17.22642642821361</v>
          </cell>
          <cell r="C73">
            <v>35.13951259707469</v>
          </cell>
          <cell r="D73">
            <v>10.311282999981705</v>
          </cell>
          <cell r="E73">
            <v>18.918939114455412</v>
          </cell>
        </row>
        <row r="74">
          <cell r="B74">
            <v>82.37338543070553</v>
          </cell>
          <cell r="C74">
            <v>36.83194337554443</v>
          </cell>
          <cell r="D74">
            <v>10.606239115477129</v>
          </cell>
          <cell r="E74">
            <v>12.266724091752641</v>
          </cell>
        </row>
        <row r="75">
          <cell r="B75">
            <v>129.27723122822172</v>
          </cell>
          <cell r="C75">
            <v>12.1959652102096</v>
          </cell>
          <cell r="D75">
            <v>7.777137721295145</v>
          </cell>
          <cell r="E75">
            <v>26.156196088533292</v>
          </cell>
        </row>
        <row r="76">
          <cell r="B76">
            <v>103.70485104970663</v>
          </cell>
          <cell r="C76">
            <v>16.91623436293116</v>
          </cell>
          <cell r="D76">
            <v>3.727126141219381</v>
          </cell>
          <cell r="E76">
            <v>26.63472563545942</v>
          </cell>
        </row>
        <row r="77">
          <cell r="B77">
            <v>37.784299880784154</v>
          </cell>
          <cell r="C77">
            <v>5.679794274683793</v>
          </cell>
          <cell r="D77">
            <v>0.0152502654186468</v>
          </cell>
          <cell r="E77">
            <v>7.636570408387382</v>
          </cell>
        </row>
        <row r="78">
          <cell r="B78">
            <v>1.3788937682427131</v>
          </cell>
          <cell r="C78">
            <v>0.14175543411840977</v>
          </cell>
          <cell r="D78">
            <v>0</v>
          </cell>
          <cell r="E78">
            <v>1.5683943382949546</v>
          </cell>
        </row>
        <row r="79">
          <cell r="B79">
            <v>0.0006659729149049309</v>
          </cell>
          <cell r="C79">
            <v>0.0033298645745246545</v>
          </cell>
          <cell r="D79">
            <v>0</v>
          </cell>
          <cell r="E79">
            <v>0.04353766718363888</v>
          </cell>
        </row>
        <row r="84">
          <cell r="B84">
            <v>0.20296586497995225</v>
          </cell>
          <cell r="C84">
            <v>0.32875564760138826</v>
          </cell>
          <cell r="D84">
            <v>1.2727503975059888</v>
          </cell>
          <cell r="E84">
            <v>0.009150089798703635</v>
          </cell>
        </row>
        <row r="85">
          <cell r="B85">
            <v>1.8311671323682348</v>
          </cell>
          <cell r="C85">
            <v>8.341198736263525</v>
          </cell>
          <cell r="D85">
            <v>26.838083043035578</v>
          </cell>
          <cell r="E85">
            <v>11.662702488754704</v>
          </cell>
        </row>
        <row r="86">
          <cell r="B86">
            <v>13.927749027065566</v>
          </cell>
          <cell r="C86">
            <v>28.410669759335445</v>
          </cell>
          <cell r="D86">
            <v>8.336781999984755</v>
          </cell>
          <cell r="E86">
            <v>15.296163539346095</v>
          </cell>
        </row>
        <row r="87">
          <cell r="B87">
            <v>66.59975843333275</v>
          </cell>
          <cell r="C87">
            <v>29.779018048310895</v>
          </cell>
          <cell r="D87">
            <v>8.575257157193807</v>
          </cell>
          <cell r="E87">
            <v>9.917776925246278</v>
          </cell>
        </row>
        <row r="88">
          <cell r="B88">
            <v>104.5220167377055</v>
          </cell>
          <cell r="C88">
            <v>9.860567616764673</v>
          </cell>
          <cell r="D88">
            <v>6.287898583174457</v>
          </cell>
          <cell r="E88">
            <v>21.147562794983216</v>
          </cell>
        </row>
        <row r="89">
          <cell r="B89">
            <v>83.84647531677955</v>
          </cell>
          <cell r="C89">
            <v>13.676955442369133</v>
          </cell>
          <cell r="D89">
            <v>3.013421135453804</v>
          </cell>
          <cell r="E89">
            <v>21.534459024412833</v>
          </cell>
        </row>
        <row r="90">
          <cell r="B90">
            <v>30.54900841424936</v>
          </cell>
          <cell r="C90">
            <v>4.592174094424944</v>
          </cell>
          <cell r="D90">
            <v>0.012330001827841422</v>
          </cell>
          <cell r="E90">
            <v>6.17424841529159</v>
          </cell>
        </row>
        <row r="91">
          <cell r="B91">
            <v>1.1148502807068141</v>
          </cell>
          <cell r="C91">
            <v>0.11461077652126125</v>
          </cell>
          <cell r="D91">
            <v>0</v>
          </cell>
          <cell r="E91">
            <v>1.268063507557554</v>
          </cell>
        </row>
        <row r="92">
          <cell r="B92">
            <v>0.0005384461865188511</v>
          </cell>
          <cell r="C92">
            <v>0.0026922309325942556</v>
          </cell>
          <cell r="D92">
            <v>0</v>
          </cell>
          <cell r="E92">
            <v>0.035200667084642284</v>
          </cell>
        </row>
        <row r="97">
          <cell r="B97">
            <v>0.19762465800678786</v>
          </cell>
          <cell r="C97">
            <v>0.3201041831908129</v>
          </cell>
          <cell r="D97">
            <v>1.2392569659926247</v>
          </cell>
          <cell r="E97">
            <v>0.008909297961895294</v>
          </cell>
        </row>
        <row r="98">
          <cell r="B98">
            <v>1.7829785236216324</v>
          </cell>
          <cell r="C98">
            <v>8.121693506361535</v>
          </cell>
          <cell r="D98">
            <v>26.131817699796777</v>
          </cell>
          <cell r="E98">
            <v>11.35578926536598</v>
          </cell>
        </row>
        <row r="99">
          <cell r="B99">
            <v>13.561229315826468</v>
          </cell>
          <cell r="C99">
            <v>27.663020555141323</v>
          </cell>
          <cell r="D99">
            <v>8.117392999984839</v>
          </cell>
          <cell r="E99">
            <v>14.893632919889038</v>
          </cell>
        </row>
        <row r="100">
          <cell r="B100">
            <v>64.8471332114004</v>
          </cell>
          <cell r="C100">
            <v>28.995359678617373</v>
          </cell>
          <cell r="D100">
            <v>8.349592495162064</v>
          </cell>
          <cell r="E100">
            <v>9.656782795634156</v>
          </cell>
        </row>
        <row r="101">
          <cell r="B101">
            <v>101.77143734986717</v>
          </cell>
          <cell r="C101">
            <v>9.601078995270491</v>
          </cell>
          <cell r="D101">
            <v>6.122427567827522</v>
          </cell>
          <cell r="E101">
            <v>20.591047984588116</v>
          </cell>
        </row>
        <row r="102">
          <cell r="B102">
            <v>81.63998912422952</v>
          </cell>
          <cell r="C102">
            <v>13.317035562306266</v>
          </cell>
          <cell r="D102">
            <v>2.934120579257536</v>
          </cell>
          <cell r="E102">
            <v>20.967762734295885</v>
          </cell>
        </row>
        <row r="103">
          <cell r="B103">
            <v>29.745087140189003</v>
          </cell>
          <cell r="C103">
            <v>4.471327407729376</v>
          </cell>
          <cell r="D103">
            <v>0.012005528095529336</v>
          </cell>
          <cell r="E103">
            <v>6.011768193836312</v>
          </cell>
        </row>
        <row r="104">
          <cell r="B104">
            <v>1.0855121154250134</v>
          </cell>
          <cell r="C104">
            <v>0.1115947034549079</v>
          </cell>
          <cell r="D104">
            <v>0</v>
          </cell>
          <cell r="E104">
            <v>1.2346934152533595</v>
          </cell>
        </row>
        <row r="105">
          <cell r="B105">
            <v>0.0005242765500314924</v>
          </cell>
          <cell r="C105">
            <v>0.002621382750157462</v>
          </cell>
          <cell r="D105">
            <v>0</v>
          </cell>
          <cell r="E105">
            <v>0.03427433374030825</v>
          </cell>
        </row>
        <row r="110">
          <cell r="B110">
            <v>0.22433069287259647</v>
          </cell>
          <cell r="C110">
            <v>0.3633615052436683</v>
          </cell>
          <cell r="D110">
            <v>1.4067241235593615</v>
          </cell>
          <cell r="E110">
            <v>0.010113257145936392</v>
          </cell>
        </row>
        <row r="111">
          <cell r="B111">
            <v>2.0239215673545243</v>
          </cell>
          <cell r="C111">
            <v>9.219219655870939</v>
          </cell>
          <cell r="D111">
            <v>29.66314441598903</v>
          </cell>
          <cell r="E111">
            <v>12.890355382308847</v>
          </cell>
        </row>
        <row r="112">
          <cell r="B112">
            <v>15.39382787202105</v>
          </cell>
          <cell r="C112">
            <v>31.40126657611007</v>
          </cell>
          <cell r="D112">
            <v>9.21433799998388</v>
          </cell>
          <cell r="E112">
            <v>16.906286017173336</v>
          </cell>
        </row>
        <row r="113">
          <cell r="B113">
            <v>73.6102593210578</v>
          </cell>
          <cell r="C113">
            <v>32.91365152708306</v>
          </cell>
          <cell r="D113">
            <v>9.477915805320219</v>
          </cell>
          <cell r="E113">
            <v>10.961753443694118</v>
          </cell>
        </row>
        <row r="114">
          <cell r="B114">
            <v>115.52433428905204</v>
          </cell>
          <cell r="C114">
            <v>10.898522102740761</v>
          </cell>
          <cell r="D114">
            <v>6.9497826445617905</v>
          </cell>
          <cell r="E114">
            <v>23.373622036562242</v>
          </cell>
        </row>
        <row r="115">
          <cell r="B115">
            <v>92.67242008697417</v>
          </cell>
          <cell r="C115">
            <v>15.116634962619708</v>
          </cell>
          <cell r="D115">
            <v>3.330623360238677</v>
          </cell>
          <cell r="E115">
            <v>23.801244184879216</v>
          </cell>
        </row>
        <row r="116">
          <cell r="B116">
            <v>33.7646935104888</v>
          </cell>
          <cell r="C116">
            <v>5.075560841206918</v>
          </cell>
          <cell r="D116">
            <v>0.013627896757088963</v>
          </cell>
          <cell r="E116">
            <v>6.8241693011122955</v>
          </cell>
        </row>
        <row r="117">
          <cell r="B117">
            <v>1.2322029418339442</v>
          </cell>
          <cell r="C117">
            <v>0.12667506878666715</v>
          </cell>
          <cell r="D117">
            <v>0</v>
          </cell>
          <cell r="E117">
            <v>1.401543876774249</v>
          </cell>
        </row>
        <row r="118">
          <cell r="B118">
            <v>0.0005951247324682508</v>
          </cell>
          <cell r="C118">
            <v>0.002975623662341254</v>
          </cell>
          <cell r="D118">
            <v>0</v>
          </cell>
          <cell r="E118">
            <v>0.03890600046197611</v>
          </cell>
        </row>
        <row r="123">
          <cell r="B123">
            <v>0.33649603930887956</v>
          </cell>
          <cell r="C123">
            <v>0.5450422578654779</v>
          </cell>
          <cell r="D123">
            <v>2.110086185338947</v>
          </cell>
          <cell r="E123">
            <v>0.015169885718903903</v>
          </cell>
        </row>
        <row r="124">
          <cell r="B124">
            <v>3.0358823510316495</v>
          </cell>
          <cell r="C124">
            <v>13.828829483805782</v>
          </cell>
          <cell r="D124">
            <v>44.49471662398153</v>
          </cell>
          <cell r="E124">
            <v>19.335533073462397</v>
          </cell>
        </row>
        <row r="125">
          <cell r="B125">
            <v>23.09074180803053</v>
          </cell>
          <cell r="C125">
            <v>47.10189986416298</v>
          </cell>
          <cell r="D125">
            <v>13.821506999975192</v>
          </cell>
          <cell r="E125">
            <v>25.359429025758857</v>
          </cell>
        </row>
        <row r="126">
          <cell r="B126">
            <v>110.41538898158173</v>
          </cell>
          <cell r="C126">
            <v>49.37047729062237</v>
          </cell>
          <cell r="D126">
            <v>14.216873707979687</v>
          </cell>
          <cell r="E126">
            <v>16.442630165540436</v>
          </cell>
        </row>
        <row r="127">
          <cell r="B127">
            <v>173.28650143357024</v>
          </cell>
          <cell r="C127">
            <v>16.347783154110406</v>
          </cell>
          <cell r="D127">
            <v>10.424673966842214</v>
          </cell>
          <cell r="E127">
            <v>35.06043305484178</v>
          </cell>
        </row>
        <row r="128">
          <cell r="B128">
            <v>139.00863013045497</v>
          </cell>
          <cell r="C128">
            <v>22.674952443928536</v>
          </cell>
          <cell r="D128">
            <v>4.99593504035779</v>
          </cell>
          <cell r="E128">
            <v>35.70186627731721</v>
          </cell>
        </row>
        <row r="129">
          <cell r="B129">
            <v>50.647040265730915</v>
          </cell>
          <cell r="C129">
            <v>7.6133412618100325</v>
          </cell>
          <cell r="D129">
            <v>0.020441845135632523</v>
          </cell>
          <cell r="E129">
            <v>10.236253951667981</v>
          </cell>
        </row>
        <row r="130">
          <cell r="B130">
            <v>1.848304412750833</v>
          </cell>
          <cell r="C130">
            <v>0.19001260317999216</v>
          </cell>
          <cell r="D130">
            <v>0</v>
          </cell>
          <cell r="E130">
            <v>2.102315815161279</v>
          </cell>
        </row>
        <row r="131">
          <cell r="B131">
            <v>0.0008926870987023358</v>
          </cell>
          <cell r="C131">
            <v>0.004463435493511679</v>
          </cell>
          <cell r="D131">
            <v>0</v>
          </cell>
          <cell r="E131">
            <v>0.058359000692961537</v>
          </cell>
        </row>
        <row r="136">
          <cell r="B136">
            <v>0.43797897179885414</v>
          </cell>
          <cell r="C136">
            <v>0.7094200816661695</v>
          </cell>
          <cell r="D136">
            <v>2.7464613840919316</v>
          </cell>
          <cell r="E136">
            <v>0.019744930618255652</v>
          </cell>
        </row>
        <row r="137">
          <cell r="B137">
            <v>3.951465917215753</v>
          </cell>
          <cell r="C137">
            <v>17.999428851937484</v>
          </cell>
          <cell r="D137">
            <v>57.91375814549912</v>
          </cell>
          <cell r="E137">
            <v>25.166884317839664</v>
          </cell>
        </row>
        <row r="138">
          <cell r="B138">
            <v>30.05461632156321</v>
          </cell>
          <cell r="C138">
            <v>61.30723474383048</v>
          </cell>
          <cell r="D138">
            <v>17.989897999967507</v>
          </cell>
          <cell r="E138">
            <v>33.00751079543179</v>
          </cell>
        </row>
        <row r="139">
          <cell r="B139">
            <v>143.7152681982476</v>
          </cell>
          <cell r="C139">
            <v>64.25998631477759</v>
          </cell>
          <cell r="D139">
            <v>18.50450228657653</v>
          </cell>
          <cell r="E139">
            <v>21.4015186281635</v>
          </cell>
        </row>
        <row r="140">
          <cell r="B140">
            <v>225.54750980242216</v>
          </cell>
          <cell r="C140">
            <v>21.278066962492666</v>
          </cell>
          <cell r="D140">
            <v>13.568623258429394</v>
          </cell>
          <cell r="E140">
            <v>45.63421445233323</v>
          </cell>
        </row>
        <row r="141">
          <cell r="B141">
            <v>180.9318677888441</v>
          </cell>
          <cell r="C141">
            <v>29.513430165113</v>
          </cell>
          <cell r="D141">
            <v>6.502645608084669</v>
          </cell>
          <cell r="E141">
            <v>46.469095789523465</v>
          </cell>
        </row>
        <row r="142">
          <cell r="B142">
            <v>65.92154447285536</v>
          </cell>
          <cell r="C142">
            <v>9.909428309022472</v>
          </cell>
          <cell r="D142">
            <v>0.02660684604955314</v>
          </cell>
          <cell r="E142">
            <v>13.32337815931373</v>
          </cell>
        </row>
        <row r="143">
          <cell r="B143">
            <v>2.4057295531042318</v>
          </cell>
          <cell r="C143">
            <v>0.24731799144062194</v>
          </cell>
          <cell r="D143">
            <v>0</v>
          </cell>
          <cell r="E143">
            <v>2.736347568940046</v>
          </cell>
        </row>
        <row r="144">
          <cell r="B144">
            <v>0.0011619101919617572</v>
          </cell>
          <cell r="C144">
            <v>0.005809550959808787</v>
          </cell>
          <cell r="D144">
            <v>0</v>
          </cell>
          <cell r="E144">
            <v>0.07595933423528242</v>
          </cell>
        </row>
        <row r="149">
          <cell r="B149">
            <v>0.45400259271833965</v>
          </cell>
          <cell r="C149">
            <v>0.7353744748978833</v>
          </cell>
          <cell r="D149">
            <v>2.846941678631976</v>
          </cell>
          <cell r="E149">
            <v>0.02046730612868032</v>
          </cell>
        </row>
        <row r="150">
          <cell r="B150">
            <v>4.096031743455491</v>
          </cell>
          <cell r="C150">
            <v>18.65794454164314</v>
          </cell>
          <cell r="D150">
            <v>60.032554175214514</v>
          </cell>
          <cell r="E150">
            <v>26.0876239880054</v>
          </cell>
        </row>
        <row r="151">
          <cell r="B151">
            <v>31.15417545527998</v>
          </cell>
          <cell r="C151">
            <v>63.550182356411774</v>
          </cell>
          <cell r="D151">
            <v>18.648064999966945</v>
          </cell>
          <cell r="E151">
            <v>34.21510265380239</v>
          </cell>
        </row>
        <row r="152">
          <cell r="B152">
            <v>148.97314386404213</v>
          </cell>
          <cell r="C152">
            <v>66.61096142385705</v>
          </cell>
          <cell r="D152">
            <v>19.181496272671428</v>
          </cell>
          <cell r="E152">
            <v>22.18450101699949</v>
          </cell>
        </row>
        <row r="153">
          <cell r="B153">
            <v>233.79924796593326</v>
          </cell>
          <cell r="C153">
            <v>22.056532826974845</v>
          </cell>
          <cell r="D153">
            <v>14.065036304469965</v>
          </cell>
          <cell r="E153">
            <v>47.30375888351773</v>
          </cell>
        </row>
        <row r="154">
          <cell r="B154">
            <v>187.551326366491</v>
          </cell>
          <cell r="C154">
            <v>30.593189805301087</v>
          </cell>
          <cell r="D154">
            <v>6.740547276673359</v>
          </cell>
          <cell r="E154">
            <v>48.16918465987349</v>
          </cell>
        </row>
        <row r="155">
          <cell r="B155">
            <v>68.33330829503528</v>
          </cell>
          <cell r="C155">
            <v>10.271968369109002</v>
          </cell>
          <cell r="D155">
            <v>0.027580267246488935</v>
          </cell>
          <cell r="E155">
            <v>13.810818823679329</v>
          </cell>
        </row>
        <row r="156">
          <cell r="B156">
            <v>2.4937440489495915</v>
          </cell>
          <cell r="C156">
            <v>0.2563662106396776</v>
          </cell>
          <cell r="D156">
            <v>0</v>
          </cell>
          <cell r="E156">
            <v>2.8364578458525815</v>
          </cell>
        </row>
        <row r="157">
          <cell r="B157">
            <v>0.0012044191014238131</v>
          </cell>
          <cell r="C157">
            <v>0.006022095507119066</v>
          </cell>
          <cell r="D157">
            <v>0</v>
          </cell>
          <cell r="E157">
            <v>0.0787383342682832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5.069325628794889</v>
          </cell>
          <cell r="C6">
            <v>15.725689561761248</v>
          </cell>
          <cell r="D6">
            <v>1.0569238554975373</v>
          </cell>
          <cell r="E6">
            <v>0.4930159169565786</v>
          </cell>
        </row>
        <row r="7">
          <cell r="B7">
            <v>32.57803314415776</v>
          </cell>
          <cell r="C7">
            <v>33.40628822409398</v>
          </cell>
          <cell r="D7">
            <v>8.650038869481625</v>
          </cell>
          <cell r="E7">
            <v>5.966924960892416</v>
          </cell>
        </row>
        <row r="8">
          <cell r="B8">
            <v>51.9307372169447</v>
          </cell>
          <cell r="C8">
            <v>8.072957889303147</v>
          </cell>
          <cell r="D8">
            <v>19.675710852133317</v>
          </cell>
          <cell r="E8">
            <v>7.212649328513117</v>
          </cell>
        </row>
        <row r="9">
          <cell r="B9">
            <v>28.652588925561286</v>
          </cell>
          <cell r="C9">
            <v>9.689395815271538</v>
          </cell>
          <cell r="D9">
            <v>35.94185577159799</v>
          </cell>
          <cell r="E9">
            <v>21.433587402509524</v>
          </cell>
        </row>
        <row r="10">
          <cell r="B10">
            <v>40.71196639324607</v>
          </cell>
          <cell r="C10">
            <v>16.944708247359365</v>
          </cell>
          <cell r="D10">
            <v>33.32535614844717</v>
          </cell>
          <cell r="E10">
            <v>35.04090554156254</v>
          </cell>
        </row>
        <row r="11">
          <cell r="B11">
            <v>15.086140520396631</v>
          </cell>
          <cell r="C11">
            <v>31.782144358070486</v>
          </cell>
          <cell r="D11">
            <v>47.081503249161756</v>
          </cell>
          <cell r="E11">
            <v>37.45558968233507</v>
          </cell>
        </row>
        <row r="12">
          <cell r="B12">
            <v>2.7667214028108322</v>
          </cell>
          <cell r="C12">
            <v>30.97309139659512</v>
          </cell>
          <cell r="D12">
            <v>36.74296349278159</v>
          </cell>
          <cell r="E12">
            <v>33.88153936955449</v>
          </cell>
        </row>
        <row r="13">
          <cell r="B13">
            <v>0.47245869064679885</v>
          </cell>
          <cell r="C13">
            <v>7.662622182608952</v>
          </cell>
          <cell r="D13">
            <v>22.723636503509905</v>
          </cell>
          <cell r="E13">
            <v>21.820793602305034</v>
          </cell>
        </row>
        <row r="14">
          <cell r="B14">
            <v>0.011035129305263012</v>
          </cell>
          <cell r="C14">
            <v>0.17056852331136432</v>
          </cell>
          <cell r="D14">
            <v>0.7104415496908127</v>
          </cell>
          <cell r="E14">
            <v>4.016164465018579</v>
          </cell>
        </row>
        <row r="19">
          <cell r="B19">
            <v>4.538814807176743</v>
          </cell>
          <cell r="C19">
            <v>14.079977863437156</v>
          </cell>
          <cell r="D19">
            <v>0.9463155450384765</v>
          </cell>
          <cell r="E19">
            <v>0.4414212279727431</v>
          </cell>
        </row>
        <row r="20">
          <cell r="B20">
            <v>29.168704094187255</v>
          </cell>
          <cell r="C20">
            <v>29.910281316920837</v>
          </cell>
          <cell r="D20">
            <v>7.744802243605509</v>
          </cell>
          <cell r="E20">
            <v>5.342479325450094</v>
          </cell>
        </row>
        <row r="21">
          <cell r="B21">
            <v>46.49612518261248</v>
          </cell>
          <cell r="C21">
            <v>7.228113459027114</v>
          </cell>
          <cell r="D21">
            <v>17.616624832723716</v>
          </cell>
          <cell r="E21">
            <v>6.457837189482564</v>
          </cell>
        </row>
        <row r="22">
          <cell r="B22">
            <v>25.65406217753699</v>
          </cell>
          <cell r="C22">
            <v>8.675389276463903</v>
          </cell>
          <cell r="D22">
            <v>32.18049877224417</v>
          </cell>
          <cell r="E22">
            <v>19.190537558060523</v>
          </cell>
        </row>
        <row r="23">
          <cell r="B23">
            <v>36.45141177069644</v>
          </cell>
          <cell r="C23">
            <v>15.17142482612382</v>
          </cell>
          <cell r="D23">
            <v>29.83781887709754</v>
          </cell>
          <cell r="E23">
            <v>31.373834031398477</v>
          </cell>
        </row>
        <row r="24">
          <cell r="B24">
            <v>13.507358372913028</v>
          </cell>
          <cell r="C24">
            <v>28.45610599501611</v>
          </cell>
          <cell r="D24">
            <v>42.15436918820224</v>
          </cell>
          <cell r="E24">
            <v>33.53581866906687</v>
          </cell>
        </row>
        <row r="25">
          <cell r="B25">
            <v>2.4771807908887262</v>
          </cell>
          <cell r="C25">
            <v>27.731721366718407</v>
          </cell>
          <cell r="D25">
            <v>32.89776963888528</v>
          </cell>
          <cell r="E25">
            <v>30.335796877391296</v>
          </cell>
        </row>
        <row r="26">
          <cell r="B26">
            <v>0.42301533930003365</v>
          </cell>
          <cell r="C26">
            <v>6.860719861173014</v>
          </cell>
          <cell r="D26">
            <v>20.3455815205841</v>
          </cell>
          <cell r="E26">
            <v>19.537222178807664</v>
          </cell>
        </row>
        <row r="27">
          <cell r="B27">
            <v>0.009880290191921366</v>
          </cell>
          <cell r="C27">
            <v>0.15271832901133522</v>
          </cell>
          <cell r="D27">
            <v>0.6360930154208331</v>
          </cell>
          <cell r="E27">
            <v>3.5958681837956434</v>
          </cell>
        </row>
        <row r="32">
          <cell r="B32">
            <v>3.949358338712181</v>
          </cell>
          <cell r="C32">
            <v>12.251409309743863</v>
          </cell>
          <cell r="D32">
            <v>0.8234174223061964</v>
          </cell>
          <cell r="E32">
            <v>0.3840937957684859</v>
          </cell>
        </row>
        <row r="33">
          <cell r="B33">
            <v>25.38056070533145</v>
          </cell>
          <cell r="C33">
            <v>26.025829197839883</v>
          </cell>
          <cell r="D33">
            <v>6.738983770409903</v>
          </cell>
          <cell r="E33">
            <v>4.648650841625349</v>
          </cell>
        </row>
        <row r="34">
          <cell r="B34">
            <v>40.45766736668827</v>
          </cell>
          <cell r="C34">
            <v>6.28939742538715</v>
          </cell>
          <cell r="D34">
            <v>15.328751477824339</v>
          </cell>
          <cell r="E34">
            <v>5.61915703500424</v>
          </cell>
        </row>
        <row r="35">
          <cell r="B35">
            <v>22.322365790843595</v>
          </cell>
          <cell r="C35">
            <v>7.548715344455511</v>
          </cell>
          <cell r="D35">
            <v>28.00121321740691</v>
          </cell>
          <cell r="E35">
            <v>16.69825995311739</v>
          </cell>
        </row>
        <row r="36">
          <cell r="B36">
            <v>31.71746219008612</v>
          </cell>
          <cell r="C36">
            <v>13.201109913640044</v>
          </cell>
          <cell r="D36">
            <v>25.962777464487147</v>
          </cell>
          <cell r="E36">
            <v>27.29931013121652</v>
          </cell>
        </row>
        <row r="37">
          <cell r="B37">
            <v>11.753155986820282</v>
          </cell>
          <cell r="C37">
            <v>24.760507813844875</v>
          </cell>
          <cell r="D37">
            <v>36.679775787136556</v>
          </cell>
          <cell r="E37">
            <v>29.18051754321366</v>
          </cell>
        </row>
        <row r="38">
          <cell r="B38">
            <v>2.1554689998641887</v>
          </cell>
          <cell r="C38">
            <v>24.13019911130013</v>
          </cell>
          <cell r="D38">
            <v>28.625332023445274</v>
          </cell>
          <cell r="E38">
            <v>26.396082997210275</v>
          </cell>
        </row>
        <row r="39">
          <cell r="B39">
            <v>0.36807828224807654</v>
          </cell>
          <cell r="C39">
            <v>5.969717281799821</v>
          </cell>
          <cell r="D39">
            <v>17.703298206222307</v>
          </cell>
          <cell r="E39">
            <v>16.99992059714412</v>
          </cell>
        </row>
        <row r="40">
          <cell r="B40">
            <v>0.008597135621541858</v>
          </cell>
          <cell r="C40">
            <v>0.1328847797890822</v>
          </cell>
          <cell r="D40">
            <v>0.5534835328986399</v>
          </cell>
          <cell r="E40">
            <v>3.128872315770196</v>
          </cell>
        </row>
        <row r="45">
          <cell r="B45">
            <v>3.4777931639408757</v>
          </cell>
          <cell r="C45">
            <v>10.788554466790298</v>
          </cell>
          <cell r="D45">
            <v>0.7250989241204442</v>
          </cell>
          <cell r="E45">
            <v>0.3382318500051136</v>
          </cell>
        </row>
        <row r="46">
          <cell r="B46">
            <v>22.35004599424901</v>
          </cell>
          <cell r="C46">
            <v>22.918267502577386</v>
          </cell>
          <cell r="D46">
            <v>5.934328991854007</v>
          </cell>
          <cell r="E46">
            <v>4.093588054565956</v>
          </cell>
        </row>
        <row r="47">
          <cell r="B47">
            <v>35.626901113952435</v>
          </cell>
          <cell r="C47">
            <v>5.538424598475728</v>
          </cell>
          <cell r="D47">
            <v>13.498452793906177</v>
          </cell>
          <cell r="E47">
            <v>4.948212911422067</v>
          </cell>
        </row>
        <row r="48">
          <cell r="B48">
            <v>19.65700868149082</v>
          </cell>
          <cell r="C48">
            <v>6.647376198849452</v>
          </cell>
          <cell r="D48">
            <v>24.657784773539543</v>
          </cell>
          <cell r="E48">
            <v>14.704437869164336</v>
          </cell>
        </row>
        <row r="49">
          <cell r="B49">
            <v>27.93030252560062</v>
          </cell>
          <cell r="C49">
            <v>11.62485798365417</v>
          </cell>
          <cell r="D49">
            <v>22.862744334401093</v>
          </cell>
          <cell r="E49">
            <v>24.03969101107332</v>
          </cell>
        </row>
        <row r="50">
          <cell r="B50">
            <v>10.349794077947106</v>
          </cell>
          <cell r="C50">
            <v>21.804029268910046</v>
          </cell>
          <cell r="D50">
            <v>32.3001010662872</v>
          </cell>
          <cell r="E50">
            <v>25.696276642533636</v>
          </cell>
        </row>
        <row r="51">
          <cell r="B51">
            <v>1.8980995670447471</v>
          </cell>
          <cell r="C51">
            <v>21.248981306967607</v>
          </cell>
          <cell r="D51">
            <v>25.20738193109576</v>
          </cell>
          <cell r="E51">
            <v>23.244311893067756</v>
          </cell>
        </row>
        <row r="52">
          <cell r="B52">
            <v>0.324128636606543</v>
          </cell>
          <cell r="C52">
            <v>5.256915218301786</v>
          </cell>
          <cell r="D52">
            <v>15.589471554734414</v>
          </cell>
          <cell r="E52">
            <v>14.97007933181476</v>
          </cell>
        </row>
        <row r="53">
          <cell r="B53">
            <v>0.007570611965239004</v>
          </cell>
          <cell r="C53">
            <v>0.11701794041129139</v>
          </cell>
          <cell r="D53">
            <v>0.48739594688093374</v>
          </cell>
          <cell r="E53">
            <v>2.75527562135011</v>
          </cell>
        </row>
        <row r="58">
          <cell r="B58">
            <v>3.300956223401404</v>
          </cell>
          <cell r="C58">
            <v>10.239983900681992</v>
          </cell>
          <cell r="D58">
            <v>0.6882294873007386</v>
          </cell>
          <cell r="E58">
            <v>0.32103362034382643</v>
          </cell>
        </row>
        <row r="59">
          <cell r="B59">
            <v>21.21360297759161</v>
          </cell>
          <cell r="C59">
            <v>21.75293186685242</v>
          </cell>
          <cell r="D59">
            <v>5.632583449895149</v>
          </cell>
          <cell r="E59">
            <v>3.8854395094184113</v>
          </cell>
        </row>
        <row r="60">
          <cell r="B60">
            <v>33.81536376917412</v>
          </cell>
          <cell r="C60">
            <v>5.256809788383573</v>
          </cell>
          <cell r="D60">
            <v>12.812090787435961</v>
          </cell>
          <cell r="E60">
            <v>4.696608865078423</v>
          </cell>
        </row>
        <row r="61">
          <cell r="B61">
            <v>18.657499765482218</v>
          </cell>
          <cell r="C61">
            <v>6.309374019246738</v>
          </cell>
          <cell r="D61">
            <v>23.403999107087635</v>
          </cell>
          <cell r="E61">
            <v>13.95675458768096</v>
          </cell>
        </row>
        <row r="62">
          <cell r="B62">
            <v>26.510117651416692</v>
          </cell>
          <cell r="C62">
            <v>11.033763509908692</v>
          </cell>
          <cell r="D62">
            <v>21.70023191061729</v>
          </cell>
          <cell r="E62">
            <v>22.817333841018023</v>
          </cell>
        </row>
        <row r="63">
          <cell r="B63">
            <v>9.823533362118974</v>
          </cell>
          <cell r="C63">
            <v>20.695349814558025</v>
          </cell>
          <cell r="D63">
            <v>30.65772304596653</v>
          </cell>
          <cell r="E63">
            <v>24.389686304776912</v>
          </cell>
        </row>
        <row r="64">
          <cell r="B64">
            <v>1.8015860297373298</v>
          </cell>
          <cell r="C64">
            <v>20.168524630341498</v>
          </cell>
          <cell r="D64">
            <v>23.925650646463012</v>
          </cell>
          <cell r="E64">
            <v>22.062397729012766</v>
          </cell>
        </row>
        <row r="65">
          <cell r="B65">
            <v>0.30764751949094626</v>
          </cell>
          <cell r="C65">
            <v>4.989614444489671</v>
          </cell>
          <cell r="D65">
            <v>14.796786560425412</v>
          </cell>
          <cell r="E65">
            <v>14.208888857315253</v>
          </cell>
        </row>
        <row r="66">
          <cell r="B66">
            <v>0.007185665594124926</v>
          </cell>
          <cell r="C66">
            <v>0.11106787564461201</v>
          </cell>
          <cell r="D66">
            <v>0.4626131021242613</v>
          </cell>
          <cell r="E66">
            <v>2.6151768609423938</v>
          </cell>
        </row>
        <row r="71">
          <cell r="B71">
            <v>2.7704454017833875</v>
          </cell>
          <cell r="C71">
            <v>8.594272202358304</v>
          </cell>
          <cell r="D71">
            <v>0.5776211768417052</v>
          </cell>
          <cell r="E71">
            <v>0.26943893136000363</v>
          </cell>
        </row>
        <row r="72">
          <cell r="B72">
            <v>17.804273927621956</v>
          </cell>
          <cell r="C72">
            <v>18.25692495968015</v>
          </cell>
          <cell r="D72">
            <v>4.727346824019256</v>
          </cell>
          <cell r="E72">
            <v>3.260993873976245</v>
          </cell>
        </row>
        <row r="73">
          <cell r="B73">
            <v>28.38075173484324</v>
          </cell>
          <cell r="C73">
            <v>4.411965358107747</v>
          </cell>
          <cell r="D73">
            <v>10.753004768026868</v>
          </cell>
          <cell r="E73">
            <v>3.9417967260480573</v>
          </cell>
        </row>
        <row r="74">
          <cell r="B74">
            <v>15.658973017458667</v>
          </cell>
          <cell r="C74">
            <v>5.295367480439353</v>
          </cell>
          <cell r="D74">
            <v>19.642642107734737</v>
          </cell>
          <cell r="E74">
            <v>11.713704743232515</v>
          </cell>
        </row>
        <row r="75">
          <cell r="B75">
            <v>22.249563028868113</v>
          </cell>
          <cell r="C75">
            <v>9.260480088673589</v>
          </cell>
          <cell r="D75">
            <v>18.212694639268523</v>
          </cell>
          <cell r="E75">
            <v>19.15026233085487</v>
          </cell>
        </row>
        <row r="76">
          <cell r="B76">
            <v>8.244751214635764</v>
          </cell>
          <cell r="C76">
            <v>17.369311451504473</v>
          </cell>
          <cell r="D76">
            <v>25.730588985008243</v>
          </cell>
          <cell r="E76">
            <v>20.46991529150969</v>
          </cell>
        </row>
        <row r="77">
          <cell r="B77">
            <v>1.5120454178152953</v>
          </cell>
          <cell r="C77">
            <v>16.92715460046559</v>
          </cell>
          <cell r="D77">
            <v>20.080456792567652</v>
          </cell>
          <cell r="E77">
            <v>18.516655236850443</v>
          </cell>
        </row>
        <row r="78">
          <cell r="B78">
            <v>0.2582041681441932</v>
          </cell>
          <cell r="C78">
            <v>4.187712123053932</v>
          </cell>
          <cell r="D78">
            <v>12.418731577500198</v>
          </cell>
          <cell r="E78">
            <v>11.925317433818444</v>
          </cell>
        </row>
        <row r="79">
          <cell r="B79">
            <v>0.006030826480783565</v>
          </cell>
          <cell r="C79">
            <v>0.09321768134458733</v>
          </cell>
          <cell r="D79">
            <v>0.38826456785430014</v>
          </cell>
          <cell r="E79">
            <v>2.194880579719562</v>
          </cell>
        </row>
        <row r="84">
          <cell r="B84">
            <v>2.2399345801651704</v>
          </cell>
          <cell r="C84">
            <v>6.948560504033997</v>
          </cell>
          <cell r="D84">
            <v>0.4670128663826299</v>
          </cell>
          <cell r="E84">
            <v>0.21784424237616132</v>
          </cell>
        </row>
        <row r="85">
          <cell r="B85">
            <v>14.394944877651012</v>
          </cell>
          <cell r="C85">
            <v>14.76091805250655</v>
          </cell>
          <cell r="D85">
            <v>3.82211019814302</v>
          </cell>
          <cell r="E85">
            <v>2.636548238533842</v>
          </cell>
        </row>
        <row r="86">
          <cell r="B86">
            <v>22.946139700510308</v>
          </cell>
          <cell r="C86">
            <v>3.5671209278316023</v>
          </cell>
          <cell r="D86">
            <v>8.693918748616996</v>
          </cell>
          <cell r="E86">
            <v>3.1869845870174043</v>
          </cell>
        </row>
        <row r="87">
          <cell r="B87">
            <v>12.66044626943398</v>
          </cell>
          <cell r="C87">
            <v>4.2813609416315845</v>
          </cell>
          <cell r="D87">
            <v>15.881285108380412</v>
          </cell>
          <cell r="E87">
            <v>9.47065489878322</v>
          </cell>
        </row>
        <row r="88">
          <cell r="B88">
            <v>17.989008406317925</v>
          </cell>
          <cell r="C88">
            <v>7.487196667437813</v>
          </cell>
          <cell r="D88">
            <v>14.725157367918431</v>
          </cell>
          <cell r="E88">
            <v>15.483190820690327</v>
          </cell>
        </row>
        <row r="89">
          <cell r="B89">
            <v>6.665969067151958</v>
          </cell>
          <cell r="C89">
            <v>14.043273088449663</v>
          </cell>
          <cell r="D89">
            <v>20.80345492404809</v>
          </cell>
          <cell r="E89">
            <v>16.55014427824098</v>
          </cell>
        </row>
        <row r="90">
          <cell r="B90">
            <v>1.222504805893151</v>
          </cell>
          <cell r="C90">
            <v>13.685784570588456</v>
          </cell>
          <cell r="D90">
            <v>16.235262938670836</v>
          </cell>
          <cell r="E90">
            <v>14.970912744686778</v>
          </cell>
        </row>
        <row r="91">
          <cell r="B91">
            <v>0.20876081679742148</v>
          </cell>
          <cell r="C91">
            <v>3.385809801617889</v>
          </cell>
          <cell r="D91">
            <v>10.040676594574082</v>
          </cell>
          <cell r="E91">
            <v>9.641746010320771</v>
          </cell>
        </row>
        <row r="92">
          <cell r="B92">
            <v>0.004875987367441767</v>
          </cell>
          <cell r="C92">
            <v>0.07536748704455587</v>
          </cell>
          <cell r="D92">
            <v>0.3139160335843107</v>
          </cell>
          <cell r="E92">
            <v>1.774584298496571</v>
          </cell>
        </row>
        <row r="97">
          <cell r="B97">
            <v>2.180988933318633</v>
          </cell>
          <cell r="C97">
            <v>6.765703648664417</v>
          </cell>
          <cell r="D97">
            <v>0.45472305410938496</v>
          </cell>
          <cell r="E97">
            <v>0.2121114991557277</v>
          </cell>
        </row>
        <row r="98">
          <cell r="B98">
            <v>14.01613053876491</v>
          </cell>
          <cell r="C98">
            <v>14.37247284059792</v>
          </cell>
          <cell r="D98">
            <v>3.7215283508233217</v>
          </cell>
          <cell r="E98">
            <v>2.567165390151272</v>
          </cell>
        </row>
        <row r="99">
          <cell r="B99">
            <v>22.342293918917058</v>
          </cell>
          <cell r="C99">
            <v>3.473249324467477</v>
          </cell>
          <cell r="D99">
            <v>8.465131413126743</v>
          </cell>
          <cell r="E99">
            <v>3.1031165715694566</v>
          </cell>
        </row>
        <row r="100">
          <cell r="B100">
            <v>12.327276630764182</v>
          </cell>
          <cell r="C100">
            <v>4.16869354843059</v>
          </cell>
          <cell r="D100">
            <v>15.463356552896114</v>
          </cell>
          <cell r="E100">
            <v>9.221427138288565</v>
          </cell>
        </row>
        <row r="101">
          <cell r="B101">
            <v>17.515613448256243</v>
          </cell>
          <cell r="C101">
            <v>7.2901651761891655</v>
          </cell>
          <cell r="D101">
            <v>14.33765322665686</v>
          </cell>
          <cell r="E101">
            <v>15.075738430671574</v>
          </cell>
        </row>
        <row r="102">
          <cell r="B102">
            <v>6.490548828542442</v>
          </cell>
          <cell r="C102">
            <v>13.673713270332032</v>
          </cell>
          <cell r="D102">
            <v>20.25599558394077</v>
          </cell>
          <cell r="E102">
            <v>16.114614165655055</v>
          </cell>
        </row>
        <row r="103">
          <cell r="B103">
            <v>1.190333626790653</v>
          </cell>
          <cell r="C103">
            <v>13.325632345046134</v>
          </cell>
          <cell r="D103">
            <v>15.808019177126248</v>
          </cell>
          <cell r="E103">
            <v>14.576941356668133</v>
          </cell>
        </row>
        <row r="104">
          <cell r="B104">
            <v>0.20326711109221823</v>
          </cell>
          <cell r="C104">
            <v>3.2967095436804468</v>
          </cell>
          <cell r="D104">
            <v>9.77644826313754</v>
          </cell>
          <cell r="E104">
            <v>9.38801585215407</v>
          </cell>
        </row>
        <row r="105">
          <cell r="B105">
            <v>0.00474767191040364</v>
          </cell>
          <cell r="C105">
            <v>0.07338413212232785</v>
          </cell>
          <cell r="D105">
            <v>0.3056550853320801</v>
          </cell>
          <cell r="E105">
            <v>1.7278847116939622</v>
          </cell>
        </row>
        <row r="110">
          <cell r="B110">
            <v>2.475717167551173</v>
          </cell>
          <cell r="C110">
            <v>7.679987925511865</v>
          </cell>
          <cell r="D110">
            <v>0.516172115475579</v>
          </cell>
          <cell r="E110">
            <v>0.24077521525788148</v>
          </cell>
        </row>
        <row r="111">
          <cell r="B111">
            <v>15.910202233194479</v>
          </cell>
          <cell r="C111">
            <v>16.314698900140105</v>
          </cell>
          <cell r="D111">
            <v>4.2244375874215665</v>
          </cell>
          <cell r="E111">
            <v>2.91407963206395</v>
          </cell>
        </row>
        <row r="112">
          <cell r="B112">
            <v>25.361522826881817</v>
          </cell>
          <cell r="C112">
            <v>3.9426073412878715</v>
          </cell>
          <cell r="D112">
            <v>9.609068090577438</v>
          </cell>
          <cell r="E112">
            <v>3.5224566488089883</v>
          </cell>
        </row>
        <row r="113">
          <cell r="B113">
            <v>13.993124824112344</v>
          </cell>
          <cell r="C113">
            <v>4.732030514435282</v>
          </cell>
          <cell r="D113">
            <v>17.552999330316577</v>
          </cell>
          <cell r="E113">
            <v>10.467565940761228</v>
          </cell>
        </row>
        <row r="114">
          <cell r="B114">
            <v>19.882588238563486</v>
          </cell>
          <cell r="C114">
            <v>8.275322632431921</v>
          </cell>
          <cell r="D114">
            <v>16.27517393296376</v>
          </cell>
          <cell r="E114">
            <v>17.113000380764344</v>
          </cell>
        </row>
        <row r="115">
          <cell r="B115">
            <v>7.367650021589588</v>
          </cell>
          <cell r="C115">
            <v>15.521512360919274</v>
          </cell>
          <cell r="D115">
            <v>22.993292284476016</v>
          </cell>
          <cell r="E115">
            <v>18.292264728583575</v>
          </cell>
        </row>
        <row r="116">
          <cell r="B116">
            <v>1.351189522303063</v>
          </cell>
          <cell r="C116">
            <v>15.126393472756856</v>
          </cell>
          <cell r="D116">
            <v>17.944237984848126</v>
          </cell>
          <cell r="E116">
            <v>16.546798296760375</v>
          </cell>
        </row>
        <row r="117">
          <cell r="B117">
            <v>0.23073563961822086</v>
          </cell>
          <cell r="C117">
            <v>3.7422108333674347</v>
          </cell>
          <cell r="D117">
            <v>11.097589920319598</v>
          </cell>
          <cell r="E117">
            <v>10.656666642986956</v>
          </cell>
        </row>
        <row r="118">
          <cell r="B118">
            <v>0.005389249195593957</v>
          </cell>
          <cell r="C118">
            <v>0.08330090673346306</v>
          </cell>
          <cell r="D118">
            <v>0.34695982659321284</v>
          </cell>
          <cell r="E118">
            <v>1.9613826457068906</v>
          </cell>
        </row>
        <row r="123">
          <cell r="B123">
            <v>3.7135757513265917</v>
          </cell>
          <cell r="C123">
            <v>11.51998188826728</v>
          </cell>
          <cell r="D123">
            <v>0.7742581732133336</v>
          </cell>
          <cell r="E123">
            <v>0.3611628228868059</v>
          </cell>
        </row>
        <row r="124">
          <cell r="B124">
            <v>23.86530334979064</v>
          </cell>
          <cell r="C124">
            <v>24.472048350209057</v>
          </cell>
          <cell r="D124">
            <v>6.336656381132063</v>
          </cell>
          <cell r="E124">
            <v>4.371119448095728</v>
          </cell>
        </row>
        <row r="125">
          <cell r="B125">
            <v>38.042284240321</v>
          </cell>
          <cell r="C125">
            <v>5.91391101193154</v>
          </cell>
          <cell r="D125">
            <v>14.413602135865505</v>
          </cell>
          <cell r="E125">
            <v>5.283684973213244</v>
          </cell>
        </row>
        <row r="126">
          <cell r="B126">
            <v>20.98968723616757</v>
          </cell>
          <cell r="C126">
            <v>7.098045771652604</v>
          </cell>
          <cell r="D126">
            <v>26.329498995473678</v>
          </cell>
          <cell r="E126">
            <v>15.70134891114113</v>
          </cell>
        </row>
        <row r="127">
          <cell r="B127">
            <v>29.823882357843882</v>
          </cell>
          <cell r="C127">
            <v>12.412983948647321</v>
          </cell>
          <cell r="D127">
            <v>24.412760899444535</v>
          </cell>
          <cell r="E127">
            <v>25.669500571145356</v>
          </cell>
        </row>
        <row r="128">
          <cell r="B128">
            <v>11.051475032383882</v>
          </cell>
          <cell r="C128">
            <v>23.28226854137786</v>
          </cell>
          <cell r="D128">
            <v>34.48993842671247</v>
          </cell>
          <cell r="E128">
            <v>27.43839709287412</v>
          </cell>
        </row>
        <row r="129">
          <cell r="B129">
            <v>2.026784283454503</v>
          </cell>
          <cell r="C129">
            <v>22.68959020913426</v>
          </cell>
          <cell r="D129">
            <v>26.91635697727098</v>
          </cell>
          <cell r="E129">
            <v>24.820197445139442</v>
          </cell>
        </row>
        <row r="130">
          <cell r="B130">
            <v>0.3461034594273157</v>
          </cell>
          <cell r="C130">
            <v>5.6133162500509</v>
          </cell>
          <cell r="D130">
            <v>16.646384880478646</v>
          </cell>
          <cell r="E130">
            <v>15.984999964479712</v>
          </cell>
        </row>
        <row r="131">
          <cell r="B131">
            <v>0.00808387379339057</v>
          </cell>
          <cell r="C131">
            <v>0.12495136010018894</v>
          </cell>
          <cell r="D131">
            <v>0.5204397398897957</v>
          </cell>
          <cell r="E131">
            <v>2.9420739685602033</v>
          </cell>
        </row>
        <row r="136">
          <cell r="B136">
            <v>4.83354304140916</v>
          </cell>
          <cell r="C136">
            <v>14.994262140284226</v>
          </cell>
          <cell r="D136">
            <v>1.007764606404645</v>
          </cell>
          <cell r="E136">
            <v>0.47008494407488494</v>
          </cell>
        </row>
        <row r="137">
          <cell r="B137">
            <v>31.06277578861604</v>
          </cell>
          <cell r="C137">
            <v>31.852507376462224</v>
          </cell>
          <cell r="D137">
            <v>8.247711480203545</v>
          </cell>
          <cell r="E137">
            <v>5.689393567362629</v>
          </cell>
        </row>
        <row r="138">
          <cell r="B138">
            <v>49.51535409057599</v>
          </cell>
          <cell r="C138">
            <v>7.697471475847315</v>
          </cell>
          <cell r="D138">
            <v>18.76056151017394</v>
          </cell>
          <cell r="E138">
            <v>6.8771772667219215</v>
          </cell>
        </row>
        <row r="139">
          <cell r="B139">
            <v>27.31991037088446</v>
          </cell>
          <cell r="C139">
            <v>9.238726242468363</v>
          </cell>
          <cell r="D139">
            <v>34.27014154966376</v>
          </cell>
          <cell r="E139">
            <v>20.436676360532672</v>
          </cell>
        </row>
        <row r="140">
          <cell r="B140">
            <v>38.818386561002704</v>
          </cell>
          <cell r="C140">
            <v>16.156582282366166</v>
          </cell>
          <cell r="D140">
            <v>31.77533958340364</v>
          </cell>
          <cell r="E140">
            <v>33.411095981490405</v>
          </cell>
        </row>
        <row r="141">
          <cell r="B141">
            <v>14.38445956595981</v>
          </cell>
          <cell r="C141">
            <v>30.303905085602583</v>
          </cell>
          <cell r="D141">
            <v>44.891665888736355</v>
          </cell>
          <cell r="E141">
            <v>35.71346923199448</v>
          </cell>
        </row>
        <row r="142">
          <cell r="B142">
            <v>2.6380366864010694</v>
          </cell>
          <cell r="C142">
            <v>29.532482494428386</v>
          </cell>
          <cell r="D142">
            <v>35.03398844660627</v>
          </cell>
          <cell r="E142">
            <v>32.30565381748272</v>
          </cell>
        </row>
        <row r="143">
          <cell r="B143">
            <v>0.45048386782602484</v>
          </cell>
          <cell r="C143">
            <v>7.306221150859818</v>
          </cell>
          <cell r="D143">
            <v>21.66672317776561</v>
          </cell>
          <cell r="E143">
            <v>20.805872969640028</v>
          </cell>
        </row>
        <row r="144">
          <cell r="B144">
            <v>0.010521867477111417</v>
          </cell>
          <cell r="C144">
            <v>0.1626351036224663</v>
          </cell>
          <cell r="D144">
            <v>0.6773977566819488</v>
          </cell>
          <cell r="E144">
            <v>3.8293661178084757</v>
          </cell>
        </row>
        <row r="149">
          <cell r="B149">
            <v>5.010379981948687</v>
          </cell>
          <cell r="C149">
            <v>15.542832706392703</v>
          </cell>
          <cell r="D149">
            <v>1.044634043224362</v>
          </cell>
          <cell r="E149">
            <v>0.48728317373617747</v>
          </cell>
        </row>
        <row r="150">
          <cell r="B150">
            <v>32.1992188052738</v>
          </cell>
          <cell r="C150">
            <v>33.01784301218755</v>
          </cell>
          <cell r="D150">
            <v>8.549457022162496</v>
          </cell>
          <cell r="E150">
            <v>5.897542112510239</v>
          </cell>
        </row>
        <row r="151">
          <cell r="B151">
            <v>51.32689143535488</v>
          </cell>
          <cell r="C151">
            <v>7.979086285939555</v>
          </cell>
          <cell r="D151">
            <v>19.446923516644368</v>
          </cell>
          <cell r="E151">
            <v>7.128781313065645</v>
          </cell>
        </row>
        <row r="152">
          <cell r="B152">
            <v>28.319419286893375</v>
          </cell>
          <cell r="C152">
            <v>9.576728422071184</v>
          </cell>
          <cell r="D152">
            <v>35.523927216116064</v>
          </cell>
          <cell r="E152">
            <v>21.184359642016283</v>
          </cell>
        </row>
        <row r="153">
          <cell r="B153">
            <v>40.23857143518708</v>
          </cell>
          <cell r="C153">
            <v>16.747676756111836</v>
          </cell>
          <cell r="D153">
            <v>32.93785200718781</v>
          </cell>
          <cell r="E153">
            <v>34.633453151546085</v>
          </cell>
        </row>
        <row r="154">
          <cell r="B154">
            <v>14.910720281788107</v>
          </cell>
          <cell r="C154">
            <v>31.412584539954953</v>
          </cell>
          <cell r="D154">
            <v>46.53404390905754</v>
          </cell>
          <cell r="E154">
            <v>37.020059569751616</v>
          </cell>
        </row>
        <row r="155">
          <cell r="B155">
            <v>2.734550223708517</v>
          </cell>
          <cell r="C155">
            <v>30.61293917105484</v>
          </cell>
          <cell r="D155">
            <v>36.315719731239426</v>
          </cell>
          <cell r="E155">
            <v>33.487567981538085</v>
          </cell>
        </row>
        <row r="156">
          <cell r="B156">
            <v>0.46696498494162675</v>
          </cell>
          <cell r="C156">
            <v>7.573521924672017</v>
          </cell>
          <cell r="D156">
            <v>22.459408172074863</v>
          </cell>
          <cell r="E156">
            <v>21.567063444139773</v>
          </cell>
        </row>
        <row r="157">
          <cell r="B157">
            <v>0.010906813848225613</v>
          </cell>
          <cell r="C157">
            <v>0.16858516838914755</v>
          </cell>
          <cell r="D157">
            <v>0.7021806014386289</v>
          </cell>
          <cell r="E157">
            <v>3.9694648782162356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0.06083190754553867</v>
          </cell>
          <cell r="C6">
            <v>0.5550243374739265</v>
          </cell>
          <cell r="D6">
            <v>0.2325232482094582</v>
          </cell>
          <cell r="E6">
            <v>0</v>
          </cell>
        </row>
        <row r="7">
          <cell r="B7">
            <v>11.18144357913889</v>
          </cell>
          <cell r="C7">
            <v>2.2875616493476394</v>
          </cell>
          <cell r="D7">
            <v>4.024670862883812</v>
          </cell>
          <cell r="E7">
            <v>0.2803253337332008</v>
          </cell>
        </row>
        <row r="8">
          <cell r="B8">
            <v>32.01160306690187</v>
          </cell>
          <cell r="C8">
            <v>4.181285364190644</v>
          </cell>
          <cell r="D8">
            <v>3.1546783850037663</v>
          </cell>
          <cell r="E8">
            <v>9.111675987159611</v>
          </cell>
        </row>
        <row r="9">
          <cell r="B9">
            <v>110.38345350714545</v>
          </cell>
          <cell r="C9">
            <v>18.45829902809228</v>
          </cell>
          <cell r="D9">
            <v>5.860438091032917</v>
          </cell>
          <cell r="E9">
            <v>92.12055116362887</v>
          </cell>
        </row>
        <row r="10">
          <cell r="B10">
            <v>92.39038339322316</v>
          </cell>
          <cell r="C10">
            <v>53.76559870574073</v>
          </cell>
          <cell r="D10">
            <v>30.10882652019516</v>
          </cell>
          <cell r="E10">
            <v>57.964491139614196</v>
          </cell>
        </row>
        <row r="11">
          <cell r="B11">
            <v>34.97149621305366</v>
          </cell>
          <cell r="C11">
            <v>18.690614362853815</v>
          </cell>
          <cell r="D11">
            <v>9.595387413866334</v>
          </cell>
          <cell r="E11">
            <v>19.903051730140557</v>
          </cell>
        </row>
        <row r="12">
          <cell r="B12">
            <v>13.053249695312644</v>
          </cell>
          <cell r="C12">
            <v>0.8583930506156686</v>
          </cell>
          <cell r="D12">
            <v>1.9218520230629659</v>
          </cell>
          <cell r="E12">
            <v>5.160528580446851</v>
          </cell>
        </row>
        <row r="13">
          <cell r="B13">
            <v>1.9016462298533652</v>
          </cell>
          <cell r="C13">
            <v>0</v>
          </cell>
          <cell r="D13">
            <v>0.003958132120451124</v>
          </cell>
          <cell r="E13">
            <v>0.09922150601266386</v>
          </cell>
        </row>
        <row r="14">
          <cell r="B14">
            <v>0.013487380261988126</v>
          </cell>
          <cell r="C14">
            <v>0</v>
          </cell>
          <cell r="D14">
            <v>0</v>
          </cell>
          <cell r="E14">
            <v>0.0012133427386763081</v>
          </cell>
        </row>
        <row r="19">
          <cell r="B19">
            <v>0.05446577768612091</v>
          </cell>
          <cell r="C19">
            <v>0.4969403951801349</v>
          </cell>
          <cell r="D19">
            <v>0.20818941990846482</v>
          </cell>
          <cell r="E19">
            <v>0</v>
          </cell>
        </row>
        <row r="20">
          <cell r="B20">
            <v>10.011292506903253</v>
          </cell>
          <cell r="C20">
            <v>2.0481656627879676</v>
          </cell>
          <cell r="D20">
            <v>3.603484377233119</v>
          </cell>
          <cell r="E20">
            <v>0.25098896159832657</v>
          </cell>
        </row>
        <row r="21">
          <cell r="B21">
            <v>28.661551583155834</v>
          </cell>
          <cell r="C21">
            <v>3.7437089888683035</v>
          </cell>
          <cell r="D21">
            <v>2.824537623782394</v>
          </cell>
          <cell r="E21">
            <v>8.15812850013114</v>
          </cell>
        </row>
        <row r="22">
          <cell r="B22">
            <v>98.83169674476807</v>
          </cell>
          <cell r="C22">
            <v>16.526616571663737</v>
          </cell>
          <cell r="D22">
            <v>5.247136430343335</v>
          </cell>
          <cell r="E22">
            <v>82.48002836743375</v>
          </cell>
        </row>
        <row r="23">
          <cell r="B23">
            <v>82.72162234044258</v>
          </cell>
          <cell r="C23">
            <v>48.1389662830461</v>
          </cell>
          <cell r="D23">
            <v>26.95790281459287</v>
          </cell>
          <cell r="E23">
            <v>51.8984397412816</v>
          </cell>
        </row>
        <row r="24">
          <cell r="B24">
            <v>31.311688469826574</v>
          </cell>
          <cell r="C24">
            <v>16.734619836508358</v>
          </cell>
          <cell r="D24">
            <v>8.59121896357785</v>
          </cell>
          <cell r="E24">
            <v>17.820174223497634</v>
          </cell>
        </row>
        <row r="25">
          <cell r="B25">
            <v>11.687211936500656</v>
          </cell>
          <cell r="C25">
            <v>0.7685612197372715</v>
          </cell>
          <cell r="D25">
            <v>1.720727974137742</v>
          </cell>
          <cell r="E25">
            <v>4.62047326388838</v>
          </cell>
        </row>
        <row r="26">
          <cell r="B26">
            <v>1.702636740682635</v>
          </cell>
          <cell r="C26">
            <v>0</v>
          </cell>
          <cell r="D26">
            <v>0.0035439089915666445</v>
          </cell>
          <cell r="E26">
            <v>0.08883786003459287</v>
          </cell>
        </row>
        <row r="27">
          <cell r="B27">
            <v>0.012075910234570556</v>
          </cell>
          <cell r="C27">
            <v>0</v>
          </cell>
          <cell r="D27">
            <v>0</v>
          </cell>
          <cell r="E27">
            <v>0.0010863650102101643</v>
          </cell>
        </row>
        <row r="32">
          <cell r="B32">
            <v>0.04739230006454617</v>
          </cell>
          <cell r="C32">
            <v>0.4324026815203717</v>
          </cell>
          <cell r="D32">
            <v>0.1811518329073632</v>
          </cell>
          <cell r="E32">
            <v>0</v>
          </cell>
        </row>
        <row r="33">
          <cell r="B33">
            <v>8.71112464886376</v>
          </cell>
          <cell r="C33">
            <v>1.782170122166131</v>
          </cell>
          <cell r="D33">
            <v>3.13549939317683</v>
          </cell>
          <cell r="E33">
            <v>0.21839299255958017</v>
          </cell>
        </row>
        <row r="34">
          <cell r="B34">
            <v>24.939272156771644</v>
          </cell>
          <cell r="C34">
            <v>3.2575130162879633</v>
          </cell>
          <cell r="D34">
            <v>2.4577145557586757</v>
          </cell>
          <cell r="E34">
            <v>7.098631292321811</v>
          </cell>
        </row>
        <row r="35">
          <cell r="B35">
            <v>85.99641145323868</v>
          </cell>
          <cell r="C35">
            <v>14.380302731187747</v>
          </cell>
          <cell r="D35">
            <v>4.5656901406883</v>
          </cell>
          <cell r="E35">
            <v>71.76833637166223</v>
          </cell>
        </row>
        <row r="36">
          <cell r="B36">
            <v>71.97855450402056</v>
          </cell>
          <cell r="C36">
            <v>41.887152480052585</v>
          </cell>
          <cell r="D36">
            <v>23.456876475035067</v>
          </cell>
          <cell r="E36">
            <v>45.15838263202369</v>
          </cell>
        </row>
        <row r="37">
          <cell r="B37">
            <v>27.24523542179681</v>
          </cell>
          <cell r="C37">
            <v>14.561292585013584</v>
          </cell>
          <cell r="D37">
            <v>7.475476241035178</v>
          </cell>
          <cell r="E37">
            <v>15.505865882783462</v>
          </cell>
        </row>
        <row r="38">
          <cell r="B38">
            <v>10.169392204487457</v>
          </cell>
          <cell r="C38">
            <v>0.6687480743168382</v>
          </cell>
          <cell r="D38">
            <v>1.4972568086652893</v>
          </cell>
          <cell r="E38">
            <v>4.020411801045683</v>
          </cell>
        </row>
        <row r="39">
          <cell r="B39">
            <v>1.481515086048508</v>
          </cell>
          <cell r="C39">
            <v>0</v>
          </cell>
          <cell r="D39">
            <v>0.0030836610705839247</v>
          </cell>
          <cell r="E39">
            <v>0.0773004756145149</v>
          </cell>
        </row>
        <row r="40">
          <cell r="B40">
            <v>0.010507610204106715</v>
          </cell>
          <cell r="C40">
            <v>0</v>
          </cell>
          <cell r="D40">
            <v>0</v>
          </cell>
          <cell r="E40">
            <v>0.0009452786452477934</v>
          </cell>
        </row>
        <row r="45">
          <cell r="B45">
            <v>0.0417335179672905</v>
          </cell>
          <cell r="C45">
            <v>0.3807725105925988</v>
          </cell>
          <cell r="D45">
            <v>0.15952176330649773</v>
          </cell>
          <cell r="E45">
            <v>0</v>
          </cell>
        </row>
        <row r="46">
          <cell r="B46">
            <v>7.670990362432924</v>
          </cell>
          <cell r="C46">
            <v>1.5693736896688175</v>
          </cell>
          <cell r="D46">
            <v>2.7611114059320725</v>
          </cell>
          <cell r="E46">
            <v>0.192316217328602</v>
          </cell>
        </row>
        <row r="47">
          <cell r="B47">
            <v>21.961448615666466</v>
          </cell>
          <cell r="C47">
            <v>2.8685562382239755</v>
          </cell>
          <cell r="D47">
            <v>2.164256101339915</v>
          </cell>
          <cell r="E47">
            <v>6.251033526074967</v>
          </cell>
        </row>
        <row r="48">
          <cell r="B48">
            <v>75.72818322002263</v>
          </cell>
          <cell r="C48">
            <v>12.663251658808205</v>
          </cell>
          <cell r="D48">
            <v>4.020533108964668</v>
          </cell>
          <cell r="E48">
            <v>63.19898277505126</v>
          </cell>
        </row>
        <row r="49">
          <cell r="B49">
            <v>63.38410023488922</v>
          </cell>
          <cell r="C49">
            <v>36.88570143766141</v>
          </cell>
          <cell r="D49">
            <v>20.656055403390862</v>
          </cell>
          <cell r="E49">
            <v>39.76633694462128</v>
          </cell>
        </row>
        <row r="50">
          <cell r="B50">
            <v>23.992072983375365</v>
          </cell>
          <cell r="C50">
            <v>12.822630783819031</v>
          </cell>
          <cell r="D50">
            <v>6.5828820630016915</v>
          </cell>
          <cell r="E50">
            <v>13.654419210213474</v>
          </cell>
        </row>
        <row r="51">
          <cell r="B51">
            <v>8.955136418877782</v>
          </cell>
          <cell r="C51">
            <v>0.5888975579805499</v>
          </cell>
          <cell r="D51">
            <v>1.3184798762874574</v>
          </cell>
          <cell r="E51">
            <v>3.540362630771875</v>
          </cell>
        </row>
        <row r="52">
          <cell r="B52">
            <v>1.3046177623413355</v>
          </cell>
          <cell r="C52">
            <v>0</v>
          </cell>
          <cell r="D52">
            <v>0.002715462733798017</v>
          </cell>
          <cell r="E52">
            <v>0.06807056807845925</v>
          </cell>
        </row>
        <row r="53">
          <cell r="B53">
            <v>0.009252970179736558</v>
          </cell>
          <cell r="C53">
            <v>0</v>
          </cell>
          <cell r="D53">
            <v>0</v>
          </cell>
          <cell r="E53">
            <v>0.0008324095532779789</v>
          </cell>
        </row>
        <row r="58">
          <cell r="B58">
            <v>0.03961147468081685</v>
          </cell>
          <cell r="C58">
            <v>0.3614111964946585</v>
          </cell>
          <cell r="D58">
            <v>0.15141048720616251</v>
          </cell>
          <cell r="E58">
            <v>0</v>
          </cell>
        </row>
        <row r="59">
          <cell r="B59">
            <v>7.28094000502085</v>
          </cell>
          <cell r="C59">
            <v>1.4895750274822201</v>
          </cell>
          <cell r="D59">
            <v>2.6207159107151043</v>
          </cell>
          <cell r="E59">
            <v>0.18253742661697236</v>
          </cell>
        </row>
        <row r="60">
          <cell r="B60">
            <v>20.84476478775056</v>
          </cell>
          <cell r="C60">
            <v>2.722697446449788</v>
          </cell>
          <cell r="D60">
            <v>2.054209180932735</v>
          </cell>
          <cell r="E60">
            <v>5.933184363731983</v>
          </cell>
        </row>
        <row r="61">
          <cell r="B61">
            <v>71.87759763256156</v>
          </cell>
          <cell r="C61">
            <v>12.019357506665035</v>
          </cell>
          <cell r="D61">
            <v>3.816099222068038</v>
          </cell>
          <cell r="E61">
            <v>59.985475176317934</v>
          </cell>
        </row>
        <row r="62">
          <cell r="B62">
            <v>60.161179883960735</v>
          </cell>
          <cell r="C62">
            <v>35.01015729676226</v>
          </cell>
          <cell r="D62">
            <v>19.605747501522902</v>
          </cell>
          <cell r="E62">
            <v>37.74431981184273</v>
          </cell>
        </row>
        <row r="63">
          <cell r="B63">
            <v>22.772137068965726</v>
          </cell>
          <cell r="C63">
            <v>12.17063260837022</v>
          </cell>
          <cell r="D63">
            <v>6.248159246238695</v>
          </cell>
          <cell r="E63">
            <v>12.960126707998818</v>
          </cell>
        </row>
        <row r="64">
          <cell r="B64">
            <v>8.499790499273557</v>
          </cell>
          <cell r="C64">
            <v>0.5589536143544024</v>
          </cell>
          <cell r="D64">
            <v>1.2514385266456824</v>
          </cell>
          <cell r="E64">
            <v>3.360344191918961</v>
          </cell>
        </row>
        <row r="65">
          <cell r="B65">
            <v>1.2382812659510585</v>
          </cell>
          <cell r="C65">
            <v>0</v>
          </cell>
          <cell r="D65">
            <v>0.0025773883575031203</v>
          </cell>
          <cell r="E65">
            <v>0.06460935275243386</v>
          </cell>
        </row>
        <row r="66">
          <cell r="B66">
            <v>0.008782480170597132</v>
          </cell>
          <cell r="C66">
            <v>0</v>
          </cell>
          <cell r="D66">
            <v>0</v>
          </cell>
          <cell r="E66">
            <v>0.000790083643789243</v>
          </cell>
        </row>
        <row r="71">
          <cell r="B71">
            <v>0.033245344821400645</v>
          </cell>
          <cell r="C71">
            <v>0.3033272542008814</v>
          </cell>
          <cell r="D71">
            <v>0.12707665890517514</v>
          </cell>
          <cell r="E71">
            <v>0</v>
          </cell>
        </row>
        <row r="72">
          <cell r="B72">
            <v>6.110788932785502</v>
          </cell>
          <cell r="C72">
            <v>1.2501790409226075</v>
          </cell>
          <cell r="D72">
            <v>2.1995294250645148</v>
          </cell>
          <cell r="E72">
            <v>0.15320105448210547</v>
          </cell>
        </row>
        <row r="73">
          <cell r="B73">
            <v>17.494713304005355</v>
          </cell>
          <cell r="C73">
            <v>2.2851210711275556</v>
          </cell>
          <cell r="D73">
            <v>1.7240684197114442</v>
          </cell>
          <cell r="E73">
            <v>4.979636876703749</v>
          </cell>
        </row>
        <row r="74">
          <cell r="B74">
            <v>60.32584087018706</v>
          </cell>
          <cell r="C74">
            <v>10.087675050236967</v>
          </cell>
          <cell r="D74">
            <v>3.202797561378609</v>
          </cell>
          <cell r="E74">
            <v>50.34495238012519</v>
          </cell>
        </row>
        <row r="75">
          <cell r="B75">
            <v>50.49241883118255</v>
          </cell>
          <cell r="C75">
            <v>29.383524874069025</v>
          </cell>
          <cell r="D75">
            <v>16.454823795921403</v>
          </cell>
          <cell r="E75">
            <v>31.678268413511617</v>
          </cell>
        </row>
        <row r="76">
          <cell r="B76">
            <v>19.112329325739548</v>
          </cell>
          <cell r="C76">
            <v>10.21463808202525</v>
          </cell>
          <cell r="D76">
            <v>5.243990795950459</v>
          </cell>
          <cell r="E76">
            <v>10.877249201356411</v>
          </cell>
        </row>
        <row r="77">
          <cell r="B77">
            <v>7.133752740461905</v>
          </cell>
          <cell r="C77">
            <v>0.4691217834760276</v>
          </cell>
          <cell r="D77">
            <v>1.0503144777205087</v>
          </cell>
          <cell r="E77">
            <v>2.8202888753606246</v>
          </cell>
        </row>
        <row r="78">
          <cell r="B78">
            <v>1.0392717767803776</v>
          </cell>
          <cell r="C78">
            <v>0</v>
          </cell>
          <cell r="D78">
            <v>0.0021631652286187423</v>
          </cell>
          <cell r="E78">
            <v>0.054225706774365424</v>
          </cell>
        </row>
        <row r="79">
          <cell r="B79">
            <v>0.007371010143179912</v>
          </cell>
          <cell r="C79">
            <v>0</v>
          </cell>
          <cell r="D79">
            <v>0</v>
          </cell>
          <cell r="E79">
            <v>0.0006631059153231305</v>
          </cell>
        </row>
        <row r="84">
          <cell r="B84">
            <v>0.026879214961982045</v>
          </cell>
          <cell r="C84">
            <v>0.24524331190708226</v>
          </cell>
          <cell r="D84">
            <v>0.10274283060417858</v>
          </cell>
          <cell r="E84">
            <v>0</v>
          </cell>
        </row>
        <row r="85">
          <cell r="B85">
            <v>4.940637860549711</v>
          </cell>
          <cell r="C85">
            <v>1.0107830543629042</v>
          </cell>
          <cell r="D85">
            <v>1.7783429394137664</v>
          </cell>
          <cell r="E85">
            <v>0.12386468234722747</v>
          </cell>
        </row>
        <row r="86">
          <cell r="B86">
            <v>14.144661820258879</v>
          </cell>
          <cell r="C86">
            <v>1.8475446958051576</v>
          </cell>
          <cell r="D86">
            <v>1.393927658490028</v>
          </cell>
          <cell r="E86">
            <v>4.0260893896751515</v>
          </cell>
        </row>
        <row r="87">
          <cell r="B87">
            <v>48.77408410780816</v>
          </cell>
          <cell r="C87">
            <v>8.155992593808168</v>
          </cell>
          <cell r="D87">
            <v>2.5894959006889473</v>
          </cell>
          <cell r="E87">
            <v>40.70442958392879</v>
          </cell>
        </row>
        <row r="88">
          <cell r="B88">
            <v>40.82365777840069</v>
          </cell>
          <cell r="C88">
            <v>23.756892451373666</v>
          </cell>
          <cell r="D88">
            <v>13.303900090318708</v>
          </cell>
          <cell r="E88">
            <v>25.612217015178214</v>
          </cell>
        </row>
        <row r="89">
          <cell r="B89">
            <v>15.452521582511988</v>
          </cell>
          <cell r="C89">
            <v>8.258643555679543</v>
          </cell>
          <cell r="D89">
            <v>4.239822345661843</v>
          </cell>
          <cell r="E89">
            <v>8.794371694713217</v>
          </cell>
        </row>
        <row r="90">
          <cell r="B90">
            <v>5.767714981649738</v>
          </cell>
          <cell r="C90">
            <v>0.3792899525976187</v>
          </cell>
          <cell r="D90">
            <v>0.8491904287952587</v>
          </cell>
          <cell r="E90">
            <v>2.280233558802083</v>
          </cell>
        </row>
        <row r="91">
          <cell r="B91">
            <v>0.8402622876096214</v>
          </cell>
          <cell r="C91">
            <v>0</v>
          </cell>
          <cell r="D91">
            <v>0.001748942099734207</v>
          </cell>
          <cell r="E91">
            <v>0.04384206079629306</v>
          </cell>
        </row>
        <row r="92">
          <cell r="B92">
            <v>0.005959540115762159</v>
          </cell>
          <cell r="C92">
            <v>0</v>
          </cell>
          <cell r="D92">
            <v>0</v>
          </cell>
          <cell r="E92">
            <v>0.0005361281868569701</v>
          </cell>
        </row>
        <row r="97">
          <cell r="B97">
            <v>0.026171867199823597</v>
          </cell>
          <cell r="C97">
            <v>0.23878954054109708</v>
          </cell>
          <cell r="D97">
            <v>0.10003907190406469</v>
          </cell>
          <cell r="E97">
            <v>0</v>
          </cell>
        </row>
        <row r="98">
          <cell r="B98">
            <v>4.810621074745584</v>
          </cell>
          <cell r="C98">
            <v>0.984183500300684</v>
          </cell>
          <cell r="D98">
            <v>1.7315444410080734</v>
          </cell>
          <cell r="E98">
            <v>0.12060508544334836</v>
          </cell>
        </row>
        <row r="99">
          <cell r="B99">
            <v>13.77243387761995</v>
          </cell>
          <cell r="C99">
            <v>1.7989250985470564</v>
          </cell>
          <cell r="D99">
            <v>1.3572453516876057</v>
          </cell>
          <cell r="E99">
            <v>3.9201396688940737</v>
          </cell>
        </row>
        <row r="100">
          <cell r="B100">
            <v>47.490555578653456</v>
          </cell>
          <cell r="C100">
            <v>7.941361209760274</v>
          </cell>
          <cell r="D100">
            <v>2.52135127172335</v>
          </cell>
          <cell r="E100">
            <v>39.633260384350166</v>
          </cell>
        </row>
        <row r="101">
          <cell r="B101">
            <v>39.74935099475701</v>
          </cell>
          <cell r="C101">
            <v>23.131711071073454</v>
          </cell>
          <cell r="D101">
            <v>12.953797456362446</v>
          </cell>
          <cell r="E101">
            <v>24.9382113042515</v>
          </cell>
        </row>
        <row r="102">
          <cell r="B102">
            <v>15.045876277708452</v>
          </cell>
          <cell r="C102">
            <v>8.041310830529765</v>
          </cell>
          <cell r="D102">
            <v>4.1282480734074225</v>
          </cell>
          <cell r="E102">
            <v>8.562940860641481</v>
          </cell>
        </row>
        <row r="103">
          <cell r="B103">
            <v>5.615933008448209</v>
          </cell>
          <cell r="C103">
            <v>0.36930863805556163</v>
          </cell>
          <cell r="D103">
            <v>0.8268433122479827</v>
          </cell>
          <cell r="E103">
            <v>2.2202274125177306</v>
          </cell>
        </row>
        <row r="104">
          <cell r="B104">
            <v>0.8181501221461783</v>
          </cell>
          <cell r="C104">
            <v>0</v>
          </cell>
          <cell r="D104">
            <v>0.001702917307635872</v>
          </cell>
          <cell r="E104">
            <v>0.04268832235428368</v>
          </cell>
        </row>
        <row r="105">
          <cell r="B105">
            <v>0.00580271011271556</v>
          </cell>
          <cell r="C105">
            <v>0</v>
          </cell>
          <cell r="D105">
            <v>0</v>
          </cell>
          <cell r="E105">
            <v>0.0005220195503607136</v>
          </cell>
        </row>
        <row r="110">
          <cell r="B110">
            <v>0.029708606010614074</v>
          </cell>
          <cell r="C110">
            <v>0.271058397371007</v>
          </cell>
          <cell r="D110">
            <v>0.11355786540462737</v>
          </cell>
          <cell r="E110">
            <v>0</v>
          </cell>
        </row>
        <row r="111">
          <cell r="B111">
            <v>5.460705003765901</v>
          </cell>
          <cell r="C111">
            <v>1.117181270611719</v>
          </cell>
          <cell r="D111">
            <v>1.9655369330364234</v>
          </cell>
          <cell r="E111">
            <v>0.13690306996273593</v>
          </cell>
        </row>
        <row r="112">
          <cell r="B112">
            <v>15.633573590813677</v>
          </cell>
          <cell r="C112">
            <v>2.04202308483744</v>
          </cell>
          <cell r="D112">
            <v>1.540656885699626</v>
          </cell>
          <cell r="E112">
            <v>4.449888272799203</v>
          </cell>
        </row>
        <row r="113">
          <cell r="B113">
            <v>53.908198224423785</v>
          </cell>
          <cell r="C113">
            <v>9.014518129999212</v>
          </cell>
          <cell r="D113">
            <v>2.8620744165511676</v>
          </cell>
          <cell r="E113">
            <v>44.98910638224063</v>
          </cell>
        </row>
        <row r="114">
          <cell r="B114">
            <v>45.12088491297275</v>
          </cell>
          <cell r="C114">
            <v>26.25761797257297</v>
          </cell>
          <cell r="D114">
            <v>14.704310626142892</v>
          </cell>
          <cell r="E114">
            <v>28.308239858883418</v>
          </cell>
        </row>
        <row r="115">
          <cell r="B115">
            <v>17.079102801725124</v>
          </cell>
          <cell r="C115">
            <v>9.127974456278109</v>
          </cell>
          <cell r="D115">
            <v>4.686119434679249</v>
          </cell>
          <cell r="E115">
            <v>9.720095030999586</v>
          </cell>
        </row>
        <row r="116">
          <cell r="B116">
            <v>6.374842874455476</v>
          </cell>
          <cell r="C116">
            <v>0.4192152107658222</v>
          </cell>
          <cell r="D116">
            <v>0.9385788949843074</v>
          </cell>
          <cell r="E116">
            <v>2.520258143939343</v>
          </cell>
        </row>
        <row r="117">
          <cell r="B117">
            <v>0.928710949463339</v>
          </cell>
          <cell r="C117">
            <v>0</v>
          </cell>
          <cell r="D117">
            <v>0.001933041268127434</v>
          </cell>
          <cell r="E117">
            <v>0.04845701456432774</v>
          </cell>
        </row>
        <row r="118">
          <cell r="B118">
            <v>0.0065868601279481685</v>
          </cell>
          <cell r="C118">
            <v>0</v>
          </cell>
          <cell r="D118">
            <v>0</v>
          </cell>
          <cell r="E118">
            <v>0.000592562732841961</v>
          </cell>
        </row>
        <row r="123">
          <cell r="B123">
            <v>0.0445629090159191</v>
          </cell>
          <cell r="C123">
            <v>0.4065875960564922</v>
          </cell>
          <cell r="D123">
            <v>0.1703367981069334</v>
          </cell>
          <cell r="E123">
            <v>0</v>
          </cell>
        </row>
        <row r="124">
          <cell r="B124">
            <v>8.191057505648482</v>
          </cell>
          <cell r="C124">
            <v>1.6757719059175031</v>
          </cell>
          <cell r="D124">
            <v>2.948305399554502</v>
          </cell>
          <cell r="E124">
            <v>0.20535460494409458</v>
          </cell>
        </row>
        <row r="125">
          <cell r="B125">
            <v>23.450360386219458</v>
          </cell>
          <cell r="C125">
            <v>3.063034627256022</v>
          </cell>
          <cell r="D125">
            <v>2.3109853285493354</v>
          </cell>
          <cell r="E125">
            <v>6.674832409198503</v>
          </cell>
        </row>
        <row r="126">
          <cell r="B126">
            <v>80.86229733663204</v>
          </cell>
          <cell r="C126">
            <v>13.521777194998208</v>
          </cell>
          <cell r="D126">
            <v>4.293111624826557</v>
          </cell>
          <cell r="E126">
            <v>67.4836595733579</v>
          </cell>
        </row>
        <row r="127">
          <cell r="B127">
            <v>67.68132736945606</v>
          </cell>
          <cell r="C127">
            <v>39.38642695885767</v>
          </cell>
          <cell r="D127">
            <v>22.05646593921334</v>
          </cell>
          <cell r="E127">
            <v>42.46235978832321</v>
          </cell>
        </row>
        <row r="128">
          <cell r="B128">
            <v>25.618654202586526</v>
          </cell>
          <cell r="C128">
            <v>13.691961684416542</v>
          </cell>
          <cell r="D128">
            <v>7.029179152018555</v>
          </cell>
          <cell r="E128">
            <v>14.580142546498717</v>
          </cell>
        </row>
        <row r="129">
          <cell r="B129">
            <v>9.562264311682783</v>
          </cell>
          <cell r="C129">
            <v>0.6288228161487049</v>
          </cell>
          <cell r="D129">
            <v>1.4078683424763976</v>
          </cell>
          <cell r="E129">
            <v>3.7803872159088443</v>
          </cell>
        </row>
        <row r="130">
          <cell r="B130">
            <v>1.3930664241949455</v>
          </cell>
          <cell r="C130">
            <v>0</v>
          </cell>
          <cell r="D130">
            <v>0.00289956190219102</v>
          </cell>
          <cell r="E130">
            <v>0.07268552184648833</v>
          </cell>
        </row>
        <row r="131">
          <cell r="B131">
            <v>0.009880290191921806</v>
          </cell>
          <cell r="C131">
            <v>0</v>
          </cell>
          <cell r="D131">
            <v>0</v>
          </cell>
          <cell r="E131">
            <v>0.0008888440992629014</v>
          </cell>
        </row>
        <row r="136">
          <cell r="B136">
            <v>0.05800251649690992</v>
          </cell>
          <cell r="C136">
            <v>0.5292092520100314</v>
          </cell>
          <cell r="D136">
            <v>0.2217082134090219</v>
          </cell>
          <cell r="E136">
            <v>0</v>
          </cell>
        </row>
        <row r="137">
          <cell r="B137">
            <v>10.6613764359233</v>
          </cell>
          <cell r="C137">
            <v>2.181163433098948</v>
          </cell>
          <cell r="D137">
            <v>3.8374768692613723</v>
          </cell>
          <cell r="E137">
            <v>0.26728694611770737</v>
          </cell>
        </row>
        <row r="138">
          <cell r="B138">
            <v>30.52269129634879</v>
          </cell>
          <cell r="C138">
            <v>3.986806975158587</v>
          </cell>
          <cell r="D138">
            <v>3.0079491577943385</v>
          </cell>
          <cell r="E138">
            <v>8.687877104036048</v>
          </cell>
        </row>
        <row r="139">
          <cell r="B139">
            <v>105.24933939053575</v>
          </cell>
          <cell r="C139">
            <v>17.599773491902234</v>
          </cell>
          <cell r="D139">
            <v>5.587859575171012</v>
          </cell>
          <cell r="E139">
            <v>87.835874365322</v>
          </cell>
        </row>
        <row r="140">
          <cell r="B140">
            <v>88.09315625865608</v>
          </cell>
          <cell r="C140">
            <v>51.26487318454432</v>
          </cell>
          <cell r="D140">
            <v>28.70841598437259</v>
          </cell>
          <cell r="E140">
            <v>55.26846829591213</v>
          </cell>
        </row>
        <row r="141">
          <cell r="B141">
            <v>33.3449149938424</v>
          </cell>
          <cell r="C141">
            <v>17.82128346225625</v>
          </cell>
          <cell r="D141">
            <v>9.149090324849444</v>
          </cell>
          <cell r="E141">
            <v>18.97732839385526</v>
          </cell>
        </row>
        <row r="142">
          <cell r="B142">
            <v>12.446121802507609</v>
          </cell>
          <cell r="C142">
            <v>0.8184677924475114</v>
          </cell>
          <cell r="D142">
            <v>1.8324635568740204</v>
          </cell>
          <cell r="E142">
            <v>4.920503995309868</v>
          </cell>
        </row>
        <row r="143">
          <cell r="B143">
            <v>1.81319756799975</v>
          </cell>
          <cell r="C143">
            <v>0</v>
          </cell>
          <cell r="D143">
            <v>0.003774032952058111</v>
          </cell>
          <cell r="E143">
            <v>0.09460655224463453</v>
          </cell>
        </row>
        <row r="144">
          <cell r="B144">
            <v>0.01286006024980284</v>
          </cell>
          <cell r="C144">
            <v>0</v>
          </cell>
          <cell r="D144">
            <v>0</v>
          </cell>
          <cell r="E144">
            <v>0.0011569081926913825</v>
          </cell>
        </row>
        <row r="149">
          <cell r="B149">
            <v>0.06012455978338425</v>
          </cell>
          <cell r="C149">
            <v>0.5485705661079778</v>
          </cell>
          <cell r="D149">
            <v>0.22981948950935965</v>
          </cell>
          <cell r="E149">
            <v>0</v>
          </cell>
        </row>
        <row r="150">
          <cell r="B150">
            <v>11.0514267933355</v>
          </cell>
          <cell r="C150">
            <v>2.2609620952855702</v>
          </cell>
          <cell r="D150">
            <v>3.9778723644783844</v>
          </cell>
          <cell r="E150">
            <v>0.27706573682934016</v>
          </cell>
        </row>
        <row r="151">
          <cell r="B151">
            <v>31.63937512426505</v>
          </cell>
          <cell r="C151">
            <v>4.13266576693282</v>
          </cell>
          <cell r="D151">
            <v>3.1179960782015526</v>
          </cell>
          <cell r="E151">
            <v>9.005726266379133</v>
          </cell>
        </row>
        <row r="152">
          <cell r="B152">
            <v>109.09992497799801</v>
          </cell>
          <cell r="C152">
            <v>18.243667644045605</v>
          </cell>
          <cell r="D152">
            <v>5.792293462067706</v>
          </cell>
          <cell r="E152">
            <v>91.04938196405634</v>
          </cell>
        </row>
        <row r="153">
          <cell r="B153">
            <v>91.3160766095856</v>
          </cell>
          <cell r="C153">
            <v>53.14041732544407</v>
          </cell>
          <cell r="D153">
            <v>29.758723886240883</v>
          </cell>
          <cell r="E153">
            <v>57.29048542869131</v>
          </cell>
        </row>
        <row r="154">
          <cell r="B154">
            <v>34.564850908252424</v>
          </cell>
          <cell r="C154">
            <v>18.47328163770527</v>
          </cell>
          <cell r="D154">
            <v>9.483813141612547</v>
          </cell>
          <cell r="E154">
            <v>19.671620896070134</v>
          </cell>
        </row>
        <row r="155">
          <cell r="B155">
            <v>12.901467722111978</v>
          </cell>
          <cell r="C155">
            <v>0.8484117360736683</v>
          </cell>
          <cell r="D155">
            <v>1.8995049065158165</v>
          </cell>
          <cell r="E155">
            <v>5.10052243416284</v>
          </cell>
        </row>
        <row r="156">
          <cell r="B156">
            <v>1.8795340643900476</v>
          </cell>
          <cell r="C156">
            <v>0</v>
          </cell>
          <cell r="D156">
            <v>0.00391210732835305</v>
          </cell>
          <cell r="E156">
            <v>0.09806776757066102</v>
          </cell>
        </row>
        <row r="157">
          <cell r="B157">
            <v>0.013330550258942414</v>
          </cell>
          <cell r="C157">
            <v>0</v>
          </cell>
          <cell r="D157">
            <v>0</v>
          </cell>
          <cell r="E157">
            <v>0.0011992341021801315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62.55547825932893</v>
          </cell>
          <cell r="C6">
            <v>40.72234120503141</v>
          </cell>
          <cell r="D6">
            <v>69.1439586266489</v>
          </cell>
          <cell r="E6">
            <v>53.58868662571507</v>
          </cell>
        </row>
        <row r="7">
          <cell r="B7">
            <v>86.80902052093367</v>
          </cell>
          <cell r="C7">
            <v>90.12204084067855</v>
          </cell>
          <cell r="D7">
            <v>102.39883976511351</v>
          </cell>
          <cell r="E7">
            <v>57.987297606524955</v>
          </cell>
        </row>
        <row r="8">
          <cell r="B8">
            <v>106.88043177560527</v>
          </cell>
          <cell r="C8">
            <v>137.755989397718</v>
          </cell>
          <cell r="D8">
            <v>119.14399819077461</v>
          </cell>
          <cell r="E8">
            <v>85.26026986655214</v>
          </cell>
        </row>
        <row r="9">
          <cell r="B9">
            <v>159.3944003557851</v>
          </cell>
          <cell r="C9">
            <v>125.58776427810022</v>
          </cell>
          <cell r="D9">
            <v>109.20559270446228</v>
          </cell>
          <cell r="E9">
            <v>62.47527176903396</v>
          </cell>
        </row>
        <row r="10">
          <cell r="B10">
            <v>101.2436074906577</v>
          </cell>
          <cell r="C10">
            <v>78.0722704590046</v>
          </cell>
          <cell r="D10">
            <v>53.48065051941578</v>
          </cell>
          <cell r="E10">
            <v>65.42043834594587</v>
          </cell>
        </row>
        <row r="11">
          <cell r="B11">
            <v>8.077753170363446</v>
          </cell>
          <cell r="C11">
            <v>46.044188112785356</v>
          </cell>
          <cell r="D11">
            <v>51.29821302419622</v>
          </cell>
          <cell r="E11">
            <v>34.66694002206342</v>
          </cell>
        </row>
        <row r="12">
          <cell r="B12">
            <v>0.19872748215966848</v>
          </cell>
          <cell r="C12">
            <v>22.231239817448337</v>
          </cell>
          <cell r="D12">
            <v>22.518157461676928</v>
          </cell>
          <cell r="E12">
            <v>21.656372151869448</v>
          </cell>
        </row>
        <row r="13">
          <cell r="B13">
            <v>0</v>
          </cell>
          <cell r="C13">
            <v>2.000973198855322</v>
          </cell>
          <cell r="D13">
            <v>10.900483281394868</v>
          </cell>
          <cell r="E13">
            <v>12.010018062682414</v>
          </cell>
        </row>
        <row r="14">
          <cell r="B14">
            <v>0</v>
          </cell>
          <cell r="C14">
            <v>0.0012273692090634266</v>
          </cell>
          <cell r="D14">
            <v>0.9457138053126287</v>
          </cell>
          <cell r="E14">
            <v>1.4331575532951015</v>
          </cell>
        </row>
        <row r="19">
          <cell r="B19">
            <v>56.008974720561</v>
          </cell>
          <cell r="C19">
            <v>36.460700846364716</v>
          </cell>
          <cell r="D19">
            <v>61.90796295641713</v>
          </cell>
          <cell r="E19">
            <v>47.98056825790686</v>
          </cell>
        </row>
        <row r="20">
          <cell r="B20">
            <v>77.7243555826951</v>
          </cell>
          <cell r="C20">
            <v>80.69066447362941</v>
          </cell>
          <cell r="D20">
            <v>91.68268211527447</v>
          </cell>
          <cell r="E20">
            <v>51.91885948491099</v>
          </cell>
        </row>
        <row r="21">
          <cell r="B21">
            <v>95.6952703107147</v>
          </cell>
          <cell r="C21">
            <v>123.3396649258617</v>
          </cell>
          <cell r="D21">
            <v>106.67544024057544</v>
          </cell>
          <cell r="E21">
            <v>76.33768348516747</v>
          </cell>
        </row>
        <row r="22">
          <cell r="B22">
            <v>142.71359101622377</v>
          </cell>
          <cell r="C22">
            <v>112.44485871411108</v>
          </cell>
          <cell r="D22">
            <v>97.77710044469129</v>
          </cell>
          <cell r="E22">
            <v>55.93716193273874</v>
          </cell>
        </row>
        <row r="23">
          <cell r="B23">
            <v>90.64834624163382</v>
          </cell>
          <cell r="C23">
            <v>69.90191657375873</v>
          </cell>
          <cell r="D23">
            <v>47.88383825575517</v>
          </cell>
          <cell r="E23">
            <v>58.574113402764496</v>
          </cell>
        </row>
        <row r="24">
          <cell r="B24">
            <v>7.232406908348541</v>
          </cell>
          <cell r="C24">
            <v>41.22561028702805</v>
          </cell>
          <cell r="D24">
            <v>45.92979538212838</v>
          </cell>
          <cell r="E24">
            <v>31.039004438358575</v>
          </cell>
        </row>
        <row r="25">
          <cell r="B25">
            <v>0.17793042007318852</v>
          </cell>
          <cell r="C25">
            <v>19.904714720273173</v>
          </cell>
          <cell r="D25">
            <v>20.161606099408065</v>
          </cell>
          <cell r="E25">
            <v>19.390007624347895</v>
          </cell>
        </row>
        <row r="26">
          <cell r="B26">
            <v>0</v>
          </cell>
          <cell r="C26">
            <v>1.79156902688206</v>
          </cell>
          <cell r="D26">
            <v>9.75973503101617</v>
          </cell>
          <cell r="E26">
            <v>10.753155707285233</v>
          </cell>
        </row>
        <row r="27">
          <cell r="B27">
            <v>0</v>
          </cell>
          <cell r="C27">
            <v>0.0010989235941614214</v>
          </cell>
          <cell r="D27">
            <v>0.8467437559194322</v>
          </cell>
          <cell r="E27">
            <v>1.2831759488804761</v>
          </cell>
        </row>
        <row r="32">
          <cell r="B32">
            <v>48.73508189970831</v>
          </cell>
          <cell r="C32">
            <v>31.72554489229097</v>
          </cell>
          <cell r="D32">
            <v>53.86796776727137</v>
          </cell>
          <cell r="E32">
            <v>41.749325627009334</v>
          </cell>
        </row>
        <row r="33">
          <cell r="B33">
            <v>67.63028342909749</v>
          </cell>
          <cell r="C33">
            <v>70.21135739913122</v>
          </cell>
          <cell r="D33">
            <v>79.77584028212094</v>
          </cell>
          <cell r="E33">
            <v>45.17615046089601</v>
          </cell>
        </row>
        <row r="34">
          <cell r="B34">
            <v>83.26731312750395</v>
          </cell>
          <cell r="C34">
            <v>107.32152662380038</v>
          </cell>
          <cell r="D34">
            <v>92.82148696257747</v>
          </cell>
          <cell r="E34">
            <v>66.42369861696308</v>
          </cell>
        </row>
        <row r="35">
          <cell r="B35">
            <v>124.17935841671263</v>
          </cell>
          <cell r="C35">
            <v>97.84163030967984</v>
          </cell>
          <cell r="D35">
            <v>85.07877571161343</v>
          </cell>
          <cell r="E35">
            <v>48.67259544796687</v>
          </cell>
        </row>
        <row r="36">
          <cell r="B36">
            <v>78.87583374271935</v>
          </cell>
          <cell r="C36">
            <v>60.823745590152946</v>
          </cell>
          <cell r="D36">
            <v>41.665157962799434</v>
          </cell>
          <cell r="E36">
            <v>50.96708568811911</v>
          </cell>
        </row>
        <row r="37">
          <cell r="B37">
            <v>6.293133283887612</v>
          </cell>
          <cell r="C37">
            <v>35.8716349250759</v>
          </cell>
          <cell r="D37">
            <v>39.964886890942374</v>
          </cell>
          <cell r="E37">
            <v>27.007964900909073</v>
          </cell>
        </row>
        <row r="38">
          <cell r="B38">
            <v>0.1548225733104348</v>
          </cell>
          <cell r="C38">
            <v>17.31968683452319</v>
          </cell>
          <cell r="D38">
            <v>17.543215696887316</v>
          </cell>
          <cell r="E38">
            <v>16.871824815990816</v>
          </cell>
        </row>
        <row r="39">
          <cell r="B39">
            <v>0</v>
          </cell>
          <cell r="C39">
            <v>1.5588977246895652</v>
          </cell>
          <cell r="D39">
            <v>8.492236975039937</v>
          </cell>
          <cell r="E39">
            <v>9.356641979066254</v>
          </cell>
        </row>
        <row r="40">
          <cell r="B40">
            <v>0</v>
          </cell>
          <cell r="C40">
            <v>0.0009562062442703155</v>
          </cell>
          <cell r="D40">
            <v>0.7367770343714446</v>
          </cell>
          <cell r="E40">
            <v>1.1165297217531276</v>
          </cell>
        </row>
        <row r="45">
          <cell r="B45">
            <v>42.9159676430304</v>
          </cell>
          <cell r="C45">
            <v>27.93742012903475</v>
          </cell>
          <cell r="D45">
            <v>47.43597161595946</v>
          </cell>
          <cell r="E45">
            <v>36.76433152229496</v>
          </cell>
        </row>
        <row r="46">
          <cell r="B46">
            <v>59.55502570622527</v>
          </cell>
          <cell r="C46">
            <v>61.82791173953876</v>
          </cell>
          <cell r="D46">
            <v>70.25036681560506</v>
          </cell>
          <cell r="E46">
            <v>39.78198324168795</v>
          </cell>
        </row>
        <row r="47">
          <cell r="B47">
            <v>73.32494738094262</v>
          </cell>
          <cell r="C47">
            <v>94.50701598216068</v>
          </cell>
          <cell r="D47">
            <v>81.73832434018718</v>
          </cell>
          <cell r="E47">
            <v>58.492510722405335</v>
          </cell>
        </row>
        <row r="48">
          <cell r="B48">
            <v>109.35197233711452</v>
          </cell>
          <cell r="C48">
            <v>86.15904758614336</v>
          </cell>
          <cell r="D48">
            <v>74.92011592515856</v>
          </cell>
          <cell r="E48">
            <v>42.86094226015361</v>
          </cell>
        </row>
        <row r="49">
          <cell r="B49">
            <v>69.45782374359464</v>
          </cell>
          <cell r="C49">
            <v>53.56120880327361</v>
          </cell>
          <cell r="D49">
            <v>36.69021372843847</v>
          </cell>
          <cell r="E49">
            <v>44.88146351640725</v>
          </cell>
        </row>
        <row r="50">
          <cell r="B50">
            <v>5.541714384319418</v>
          </cell>
          <cell r="C50">
            <v>31.58845463551731</v>
          </cell>
          <cell r="D50">
            <v>35.19296009799705</v>
          </cell>
          <cell r="E50">
            <v>23.78313327095182</v>
          </cell>
        </row>
        <row r="51">
          <cell r="B51">
            <v>0.13633629590024535</v>
          </cell>
          <cell r="C51">
            <v>15.251664525924717</v>
          </cell>
          <cell r="D51">
            <v>15.448503374872246</v>
          </cell>
          <cell r="E51">
            <v>14.857278569306617</v>
          </cell>
        </row>
        <row r="52">
          <cell r="B52">
            <v>0</v>
          </cell>
          <cell r="C52">
            <v>1.372760682935705</v>
          </cell>
          <cell r="D52">
            <v>7.47823853025969</v>
          </cell>
          <cell r="E52">
            <v>8.239430996491885</v>
          </cell>
        </row>
        <row r="53">
          <cell r="B53">
            <v>0</v>
          </cell>
          <cell r="C53">
            <v>0.0008420323643575143</v>
          </cell>
          <cell r="D53">
            <v>0.6488036571331188</v>
          </cell>
          <cell r="E53">
            <v>0.9832127400513458</v>
          </cell>
        </row>
        <row r="58">
          <cell r="B58">
            <v>40.73379979677332</v>
          </cell>
          <cell r="C58">
            <v>26.516873342811795</v>
          </cell>
          <cell r="D58">
            <v>45.02397305921432</v>
          </cell>
          <cell r="E58">
            <v>34.894958733024616</v>
          </cell>
        </row>
        <row r="59">
          <cell r="B59">
            <v>56.52680406014423</v>
          </cell>
          <cell r="C59">
            <v>58.68411961718746</v>
          </cell>
          <cell r="D59">
            <v>66.67831426565694</v>
          </cell>
          <cell r="E59">
            <v>37.75917053448228</v>
          </cell>
        </row>
        <row r="60">
          <cell r="B60">
            <v>69.59656022597721</v>
          </cell>
          <cell r="C60">
            <v>89.70157449153949</v>
          </cell>
          <cell r="D60">
            <v>77.58213835678535</v>
          </cell>
          <cell r="E60">
            <v>55.51831526194228</v>
          </cell>
        </row>
        <row r="61">
          <cell r="B61">
            <v>103.79170255725795</v>
          </cell>
          <cell r="C61">
            <v>81.77807906481144</v>
          </cell>
          <cell r="D61">
            <v>71.11061850523298</v>
          </cell>
          <cell r="E61">
            <v>40.681572314720775</v>
          </cell>
        </row>
        <row r="62">
          <cell r="B62">
            <v>65.92606999391825</v>
          </cell>
          <cell r="C62">
            <v>50.83775750819027</v>
          </cell>
          <cell r="D62">
            <v>34.824609640550655</v>
          </cell>
          <cell r="E62">
            <v>42.599355202012305</v>
          </cell>
        </row>
        <row r="63">
          <cell r="B63">
            <v>5.259932296980975</v>
          </cell>
          <cell r="C63">
            <v>29.982262026930727</v>
          </cell>
          <cell r="D63">
            <v>33.40348755064021</v>
          </cell>
          <cell r="E63">
            <v>22.573821409716263</v>
          </cell>
        </row>
        <row r="64">
          <cell r="B64">
            <v>0.12940394187141518</v>
          </cell>
          <cell r="C64">
            <v>14.476156160199269</v>
          </cell>
          <cell r="D64">
            <v>14.662986254115566</v>
          </cell>
          <cell r="E64">
            <v>14.101823726799054</v>
          </cell>
        </row>
        <row r="65">
          <cell r="B65">
            <v>0</v>
          </cell>
          <cell r="C65">
            <v>1.3029592922779158</v>
          </cell>
          <cell r="D65">
            <v>7.097989113466598</v>
          </cell>
          <cell r="E65">
            <v>7.820476878025948</v>
          </cell>
        </row>
        <row r="66">
          <cell r="B66">
            <v>0</v>
          </cell>
          <cell r="C66">
            <v>0.0007992171593901576</v>
          </cell>
          <cell r="D66">
            <v>0.6158136406687034</v>
          </cell>
          <cell r="E66">
            <v>0.9332188719131121</v>
          </cell>
        </row>
        <row r="71">
          <cell r="B71">
            <v>34.187296258007</v>
          </cell>
          <cell r="C71">
            <v>22.25523298414615</v>
          </cell>
          <cell r="D71">
            <v>37.78797738898435</v>
          </cell>
          <cell r="E71">
            <v>29.286840365217785</v>
          </cell>
        </row>
        <row r="72">
          <cell r="B72">
            <v>47.4421391219079</v>
          </cell>
          <cell r="C72">
            <v>49.25274325014066</v>
          </cell>
          <cell r="D72">
            <v>55.96215661582055</v>
          </cell>
          <cell r="E72">
            <v>31.690732412869817</v>
          </cell>
        </row>
        <row r="73">
          <cell r="B73">
            <v>58.41139876108942</v>
          </cell>
          <cell r="C73">
            <v>75.28525001968673</v>
          </cell>
          <cell r="D73">
            <v>65.11358040658926</v>
          </cell>
          <cell r="E73">
            <v>46.59572888055982</v>
          </cell>
        </row>
        <row r="74">
          <cell r="B74">
            <v>87.11089321770073</v>
          </cell>
          <cell r="C74">
            <v>68.63517350082553</v>
          </cell>
          <cell r="D74">
            <v>59.68212624546483</v>
          </cell>
          <cell r="E74">
            <v>34.14346247842719</v>
          </cell>
        </row>
        <row r="75">
          <cell r="B75">
            <v>55.330808744896984</v>
          </cell>
          <cell r="C75">
            <v>42.66740362294643</v>
          </cell>
          <cell r="D75">
            <v>29.22779737689143</v>
          </cell>
          <cell r="E75">
            <v>35.75303025883262</v>
          </cell>
        </row>
        <row r="76">
          <cell r="B76">
            <v>4.414586034966281</v>
          </cell>
          <cell r="C76">
            <v>25.163684201174608</v>
          </cell>
          <cell r="D76">
            <v>28.0350699085737</v>
          </cell>
          <cell r="E76">
            <v>18.94588582601232</v>
          </cell>
        </row>
        <row r="77">
          <cell r="B77">
            <v>0.10860687978494037</v>
          </cell>
          <cell r="C77">
            <v>12.14963106302468</v>
          </cell>
          <cell r="D77">
            <v>12.306434891847287</v>
          </cell>
          <cell r="E77">
            <v>11.835459199278061</v>
          </cell>
        </row>
        <row r="78">
          <cell r="B78">
            <v>0</v>
          </cell>
          <cell r="C78">
            <v>1.0935551203047056</v>
          </cell>
          <cell r="D78">
            <v>5.95724086308818</v>
          </cell>
          <cell r="E78">
            <v>6.563614522629077</v>
          </cell>
        </row>
        <row r="79">
          <cell r="B79">
            <v>0</v>
          </cell>
          <cell r="C79">
            <v>0.000670771544488184</v>
          </cell>
          <cell r="D79">
            <v>0.5168435912755314</v>
          </cell>
          <cell r="E79">
            <v>0.7832372674985236</v>
          </cell>
        </row>
        <row r="84">
          <cell r="B84">
            <v>27.640792719238203</v>
          </cell>
          <cell r="C84">
            <v>17.993592625478886</v>
          </cell>
          <cell r="D84">
            <v>30.551981718751648</v>
          </cell>
          <cell r="E84">
            <v>23.67872199740884</v>
          </cell>
        </row>
        <row r="85">
          <cell r="B85">
            <v>38.35747418366813</v>
          </cell>
          <cell r="C85">
            <v>39.82136688309028</v>
          </cell>
          <cell r="D85">
            <v>45.24599896598011</v>
          </cell>
          <cell r="E85">
            <v>25.622294291255052</v>
          </cell>
        </row>
        <row r="86">
          <cell r="B86">
            <v>47.2262372961974</v>
          </cell>
          <cell r="C86">
            <v>60.868925547828525</v>
          </cell>
          <cell r="D86">
            <v>52.64502245638847</v>
          </cell>
          <cell r="E86">
            <v>37.67314249917397</v>
          </cell>
        </row>
        <row r="87">
          <cell r="B87">
            <v>70.43008387813718</v>
          </cell>
          <cell r="C87">
            <v>55.492267936834644</v>
          </cell>
          <cell r="D87">
            <v>48.25363398569234</v>
          </cell>
          <cell r="E87">
            <v>27.605352642131113</v>
          </cell>
        </row>
        <row r="88">
          <cell r="B88">
            <v>44.73554749587173</v>
          </cell>
          <cell r="C88">
            <v>34.49704973769949</v>
          </cell>
          <cell r="D88">
            <v>23.630985113230086</v>
          </cell>
          <cell r="E88">
            <v>28.90670531565033</v>
          </cell>
        </row>
        <row r="89">
          <cell r="B89">
            <v>3.569239772951268</v>
          </cell>
          <cell r="C89">
            <v>20.345106375416663</v>
          </cell>
          <cell r="D89">
            <v>22.66665226650517</v>
          </cell>
          <cell r="E89">
            <v>15.317950242306999</v>
          </cell>
        </row>
        <row r="90">
          <cell r="B90">
            <v>0.08780981769845764</v>
          </cell>
          <cell r="C90">
            <v>9.823105965849205</v>
          </cell>
          <cell r="D90">
            <v>9.949883529578116</v>
          </cell>
          <cell r="E90">
            <v>9.56909467175621</v>
          </cell>
        </row>
        <row r="91">
          <cell r="B91">
            <v>0</v>
          </cell>
          <cell r="C91">
            <v>0.884150948331416</v>
          </cell>
          <cell r="D91">
            <v>4.8164926127093315</v>
          </cell>
          <cell r="E91">
            <v>5.306752167231732</v>
          </cell>
        </row>
        <row r="92">
          <cell r="B92">
            <v>0</v>
          </cell>
          <cell r="C92">
            <v>0.0005423259295861619</v>
          </cell>
          <cell r="D92">
            <v>0.4178735418823218</v>
          </cell>
          <cell r="E92">
            <v>0.6332556630838783</v>
          </cell>
        </row>
        <row r="97">
          <cell r="B97">
            <v>26.91340343715193</v>
          </cell>
          <cell r="C97">
            <v>17.520077030070862</v>
          </cell>
          <cell r="D97">
            <v>29.747982199835963</v>
          </cell>
          <cell r="E97">
            <v>23.05559773431823</v>
          </cell>
        </row>
        <row r="98">
          <cell r="B98">
            <v>37.34806696830699</v>
          </cell>
          <cell r="C98">
            <v>38.77343617563902</v>
          </cell>
          <cell r="D98">
            <v>44.05531478266312</v>
          </cell>
          <cell r="E98">
            <v>24.94802338885263</v>
          </cell>
        </row>
        <row r="99">
          <cell r="B99">
            <v>45.98344157787461</v>
          </cell>
          <cell r="C99">
            <v>59.26711171762019</v>
          </cell>
          <cell r="D99">
            <v>51.259627128586764</v>
          </cell>
          <cell r="E99">
            <v>36.68174401235217</v>
          </cell>
        </row>
        <row r="100">
          <cell r="B100">
            <v>68.57666061818352</v>
          </cell>
          <cell r="C100">
            <v>54.031945096389514</v>
          </cell>
          <cell r="D100">
            <v>46.98380151238281</v>
          </cell>
          <cell r="E100">
            <v>26.87889599365293</v>
          </cell>
        </row>
        <row r="101">
          <cell r="B101">
            <v>43.55829624597867</v>
          </cell>
          <cell r="C101">
            <v>33.58923263933767</v>
          </cell>
          <cell r="D101">
            <v>23.00911708393366</v>
          </cell>
          <cell r="E101">
            <v>28.14600254418475</v>
          </cell>
        </row>
        <row r="102">
          <cell r="B102">
            <v>3.475312410505046</v>
          </cell>
          <cell r="C102">
            <v>19.80970883922071</v>
          </cell>
          <cell r="D102">
            <v>22.070161417385748</v>
          </cell>
          <cell r="E102">
            <v>14.914846288561494</v>
          </cell>
        </row>
        <row r="103">
          <cell r="B103">
            <v>0.0854990330221791</v>
          </cell>
          <cell r="C103">
            <v>9.564603177273852</v>
          </cell>
          <cell r="D103">
            <v>9.688044489325682</v>
          </cell>
          <cell r="E103">
            <v>9.317276390920156</v>
          </cell>
        </row>
        <row r="104">
          <cell r="B104">
            <v>0</v>
          </cell>
          <cell r="C104">
            <v>0.8608838181121345</v>
          </cell>
          <cell r="D104">
            <v>4.689742807111534</v>
          </cell>
          <cell r="E104">
            <v>5.1671007944096425</v>
          </cell>
        </row>
        <row r="105">
          <cell r="B105">
            <v>0</v>
          </cell>
          <cell r="C105">
            <v>0.0005280541945970318</v>
          </cell>
          <cell r="D105">
            <v>0.4068768697275079</v>
          </cell>
          <cell r="E105">
            <v>0.6165910403711206</v>
          </cell>
        </row>
        <row r="110">
          <cell r="B110">
            <v>30.550349847581472</v>
          </cell>
          <cell r="C110">
            <v>19.88765500710981</v>
          </cell>
          <cell r="D110">
            <v>33.767979794412376</v>
          </cell>
          <cell r="E110">
            <v>26.17121904976973</v>
          </cell>
        </row>
        <row r="111">
          <cell r="B111">
            <v>42.395103045110226</v>
          </cell>
          <cell r="C111">
            <v>44.01308971289273</v>
          </cell>
          <cell r="D111">
            <v>50.00873569924512</v>
          </cell>
          <cell r="E111">
            <v>28.319377900863085</v>
          </cell>
        </row>
        <row r="112">
          <cell r="B112">
            <v>52.19742016948545</v>
          </cell>
          <cell r="C112">
            <v>67.27618086865789</v>
          </cell>
          <cell r="D112">
            <v>58.18660376759183</v>
          </cell>
          <cell r="E112">
            <v>41.63873644645873</v>
          </cell>
        </row>
        <row r="113">
          <cell r="B113">
            <v>77.84377691794724</v>
          </cell>
          <cell r="C113">
            <v>61.33355929861155</v>
          </cell>
          <cell r="D113">
            <v>53.33296387892732</v>
          </cell>
          <cell r="E113">
            <v>30.51117923604206</v>
          </cell>
        </row>
        <row r="114">
          <cell r="B114">
            <v>49.44455249544107</v>
          </cell>
          <cell r="C114">
            <v>38.12831813114456</v>
          </cell>
          <cell r="D114">
            <v>26.11845723041426</v>
          </cell>
          <cell r="E114">
            <v>31.94951640151078</v>
          </cell>
        </row>
        <row r="115">
          <cell r="B115">
            <v>3.944949222735923</v>
          </cell>
          <cell r="C115">
            <v>22.48669652019914</v>
          </cell>
          <cell r="D115">
            <v>25.052615662981374</v>
          </cell>
          <cell r="E115">
            <v>16.93036605728802</v>
          </cell>
        </row>
        <row r="116">
          <cell r="B116">
            <v>0.09705295640356609</v>
          </cell>
          <cell r="C116">
            <v>10.857117120149978</v>
          </cell>
          <cell r="D116">
            <v>10.997239690587206</v>
          </cell>
          <cell r="E116">
            <v>10.576367795099802</v>
          </cell>
        </row>
        <row r="117">
          <cell r="B117">
            <v>0</v>
          </cell>
          <cell r="C117">
            <v>0.9772194692084842</v>
          </cell>
          <cell r="D117">
            <v>5.3234918351002065</v>
          </cell>
          <cell r="E117">
            <v>5.865357658519745</v>
          </cell>
        </row>
        <row r="118">
          <cell r="B118">
            <v>0</v>
          </cell>
          <cell r="C118">
            <v>0.0005994128695426473</v>
          </cell>
          <cell r="D118">
            <v>0.46186023050155006</v>
          </cell>
          <cell r="E118">
            <v>0.699914153934868</v>
          </cell>
        </row>
        <row r="123">
          <cell r="B123">
            <v>45.82552477137014</v>
          </cell>
          <cell r="C123">
            <v>29.83148251066337</v>
          </cell>
          <cell r="D123">
            <v>50.65196969161629</v>
          </cell>
          <cell r="E123">
            <v>39.25682857465282</v>
          </cell>
        </row>
        <row r="124">
          <cell r="B124">
            <v>63.59265456766247</v>
          </cell>
          <cell r="C124">
            <v>66.01963456933612</v>
          </cell>
          <cell r="D124">
            <v>75.01310354886431</v>
          </cell>
          <cell r="E124">
            <v>42.47906685129271</v>
          </cell>
        </row>
        <row r="125">
          <cell r="B125">
            <v>78.29613025422464</v>
          </cell>
          <cell r="C125">
            <v>100.91427130298226</v>
          </cell>
          <cell r="D125">
            <v>87.27990565138383</v>
          </cell>
          <cell r="E125">
            <v>62.45810466968527</v>
          </cell>
        </row>
        <row r="126">
          <cell r="B126">
            <v>116.76566537691559</v>
          </cell>
          <cell r="C126">
            <v>92.00033894791318</v>
          </cell>
          <cell r="D126">
            <v>79.99944581838737</v>
          </cell>
          <cell r="E126">
            <v>45.76676885406102</v>
          </cell>
        </row>
        <row r="127">
          <cell r="B127">
            <v>74.16682874315826</v>
          </cell>
          <cell r="C127">
            <v>57.19247719671425</v>
          </cell>
          <cell r="D127">
            <v>39.17768584561962</v>
          </cell>
          <cell r="E127">
            <v>47.924274602264006</v>
          </cell>
        </row>
        <row r="128">
          <cell r="B128">
            <v>5.917423834103617</v>
          </cell>
          <cell r="C128">
            <v>33.730044780297185</v>
          </cell>
          <cell r="D128">
            <v>37.57892349447036</v>
          </cell>
          <cell r="E128">
            <v>25.39554908593088</v>
          </cell>
        </row>
        <row r="129">
          <cell r="B129">
            <v>0.1455794346053426</v>
          </cell>
          <cell r="C129">
            <v>16.285675680224234</v>
          </cell>
          <cell r="D129">
            <v>16.49585953588007</v>
          </cell>
          <cell r="E129">
            <v>15.86455169264899</v>
          </cell>
        </row>
        <row r="130">
          <cell r="B130">
            <v>0</v>
          </cell>
          <cell r="C130">
            <v>1.4658292038126601</v>
          </cell>
          <cell r="D130">
            <v>7.985237752649949</v>
          </cell>
          <cell r="E130">
            <v>8.798036487779221</v>
          </cell>
        </row>
        <row r="131">
          <cell r="B131">
            <v>0</v>
          </cell>
          <cell r="C131">
            <v>0.0008991193043139303</v>
          </cell>
          <cell r="D131">
            <v>0.6927903457522937</v>
          </cell>
          <cell r="E131">
            <v>1.0498712309022546</v>
          </cell>
        </row>
        <row r="136">
          <cell r="B136">
            <v>59.64592113098904</v>
          </cell>
          <cell r="C136">
            <v>38.82827882340268</v>
          </cell>
          <cell r="D136">
            <v>65.92796055099187</v>
          </cell>
          <cell r="E136">
            <v>51.096189573357066</v>
          </cell>
        </row>
        <row r="137">
          <cell r="B137">
            <v>82.77139165949625</v>
          </cell>
          <cell r="C137">
            <v>85.93031801088097</v>
          </cell>
          <cell r="D137">
            <v>97.63610303185402</v>
          </cell>
          <cell r="E137">
            <v>55.29021399692004</v>
          </cell>
        </row>
        <row r="138">
          <cell r="B138">
            <v>101.90924890232297</v>
          </cell>
          <cell r="C138">
            <v>131.34873407689608</v>
          </cell>
          <cell r="D138">
            <v>113.60241687957765</v>
          </cell>
          <cell r="E138">
            <v>81.29467591927198</v>
          </cell>
        </row>
        <row r="139">
          <cell r="B139">
            <v>151.98070731598366</v>
          </cell>
          <cell r="C139">
            <v>119.74647291633008</v>
          </cell>
          <cell r="D139">
            <v>104.12626281123318</v>
          </cell>
          <cell r="E139">
            <v>59.569445175126376</v>
          </cell>
        </row>
        <row r="140">
          <cell r="B140">
            <v>96.53460249109378</v>
          </cell>
          <cell r="C140">
            <v>74.44100206556374</v>
          </cell>
          <cell r="D140">
            <v>50.99317840223448</v>
          </cell>
          <cell r="E140">
            <v>62.37762726008896</v>
          </cell>
        </row>
        <row r="141">
          <cell r="B141">
            <v>7.702043720579224</v>
          </cell>
          <cell r="C141">
            <v>43.90259796800536</v>
          </cell>
          <cell r="D141">
            <v>48.912249627722765</v>
          </cell>
          <cell r="E141">
            <v>33.05452420708426</v>
          </cell>
        </row>
        <row r="142">
          <cell r="B142">
            <v>0.18948434345457074</v>
          </cell>
          <cell r="C142">
            <v>21.197228663148763</v>
          </cell>
          <cell r="D142">
            <v>21.47080130066905</v>
          </cell>
          <cell r="E142">
            <v>20.649099028527022</v>
          </cell>
        </row>
        <row r="143">
          <cell r="B143">
            <v>0</v>
          </cell>
          <cell r="C143">
            <v>1.9079046779783617</v>
          </cell>
          <cell r="D143">
            <v>10.39348405900458</v>
          </cell>
          <cell r="E143">
            <v>11.451412571395048</v>
          </cell>
        </row>
        <row r="144">
          <cell r="B144">
            <v>0</v>
          </cell>
          <cell r="C144">
            <v>0.0011702822691070072</v>
          </cell>
          <cell r="D144">
            <v>0.9017271166934514</v>
          </cell>
          <cell r="E144">
            <v>1.366499062444189</v>
          </cell>
        </row>
        <row r="149">
          <cell r="B149">
            <v>61.8280889772468</v>
          </cell>
          <cell r="C149">
            <v>40.248825609626074</v>
          </cell>
          <cell r="D149">
            <v>68.33995910773777</v>
          </cell>
          <cell r="E149">
            <v>52.96556236262799</v>
          </cell>
        </row>
        <row r="150">
          <cell r="B150">
            <v>85.79961330557825</v>
          </cell>
          <cell r="C150">
            <v>89.07411013323325</v>
          </cell>
          <cell r="D150">
            <v>101.20815558180328</v>
          </cell>
          <cell r="E150">
            <v>57.31302670412635</v>
          </cell>
        </row>
        <row r="151">
          <cell r="B151">
            <v>105.63763605728954</v>
          </cell>
          <cell r="C151">
            <v>136.15417556751876</v>
          </cell>
          <cell r="D151">
            <v>117.75860286298078</v>
          </cell>
          <cell r="E151">
            <v>84.26887137973597</v>
          </cell>
        </row>
        <row r="152">
          <cell r="B152">
            <v>157.54097709584198</v>
          </cell>
          <cell r="C152">
            <v>124.12744143766338</v>
          </cell>
          <cell r="D152">
            <v>107.93576023115995</v>
          </cell>
          <cell r="E152">
            <v>61.74881512055988</v>
          </cell>
        </row>
        <row r="153">
          <cell r="B153">
            <v>100.0663562407713</v>
          </cell>
          <cell r="C153">
            <v>77.16445336064793</v>
          </cell>
          <cell r="D153">
            <v>52.858782490122884</v>
          </cell>
          <cell r="E153">
            <v>64.65973557448461</v>
          </cell>
        </row>
        <row r="154">
          <cell r="B154">
            <v>7.983825807917755</v>
          </cell>
          <cell r="C154">
            <v>45.508790576592446</v>
          </cell>
          <cell r="D154">
            <v>50.701722175080185</v>
          </cell>
          <cell r="E154">
            <v>34.2638360683202</v>
          </cell>
        </row>
        <row r="155">
          <cell r="B155">
            <v>0.19641669748340307</v>
          </cell>
          <cell r="C155">
            <v>21.97273702887445</v>
          </cell>
          <cell r="D155">
            <v>22.25631842142598</v>
          </cell>
          <cell r="E155">
            <v>21.404553871034825</v>
          </cell>
        </row>
        <row r="156">
          <cell r="B156">
            <v>0</v>
          </cell>
          <cell r="C156">
            <v>1.9777060686361725</v>
          </cell>
          <cell r="D156">
            <v>10.77373347579779</v>
          </cell>
          <cell r="E156">
            <v>11.870366689861116</v>
          </cell>
        </row>
        <row r="157">
          <cell r="B157">
            <v>0</v>
          </cell>
          <cell r="C157">
            <v>0.0012130974740743774</v>
          </cell>
          <cell r="D157">
            <v>0.9347171331578772</v>
          </cell>
          <cell r="E157">
            <v>1.4164929305824385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196.76974256198915</v>
          </cell>
          <cell r="C7">
            <v>198.72205810755312</v>
          </cell>
          <cell r="D7">
            <v>202.07451914539018</v>
          </cell>
          <cell r="E7">
            <v>202.07451914539013</v>
          </cell>
        </row>
        <row r="8">
          <cell r="B8">
            <v>140.48231453188103</v>
          </cell>
          <cell r="C8">
            <v>305.9216620787276</v>
          </cell>
          <cell r="D8">
            <v>309.5961249745315</v>
          </cell>
          <cell r="E8">
            <v>309.5961249745314</v>
          </cell>
        </row>
        <row r="9">
          <cell r="B9">
            <v>68.07035739738335</v>
          </cell>
          <cell r="C9">
            <v>376.1342259434094</v>
          </cell>
          <cell r="D9">
            <v>379.77586897956803</v>
          </cell>
          <cell r="E9">
            <v>359.31435786908565</v>
          </cell>
        </row>
        <row r="10">
          <cell r="B10">
            <v>18.55983394423812</v>
          </cell>
          <cell r="C10">
            <v>369.5998892521647</v>
          </cell>
          <cell r="D10">
            <v>393.0944720650013</v>
          </cell>
          <cell r="E10">
            <v>272.5006365097018</v>
          </cell>
        </row>
        <row r="11">
          <cell r="B11">
            <v>17.941369800095856</v>
          </cell>
          <cell r="C11">
            <v>302.12780746888285</v>
          </cell>
          <cell r="D11">
            <v>303.287505045281</v>
          </cell>
          <cell r="E11">
            <v>126.84634093452568</v>
          </cell>
        </row>
        <row r="12">
          <cell r="B12">
            <v>2.128168089187115</v>
          </cell>
          <cell r="C12">
            <v>115.38159843540376</v>
          </cell>
          <cell r="D12">
            <v>184.64029768556426</v>
          </cell>
          <cell r="E12">
            <v>73.30863220208329</v>
          </cell>
        </row>
        <row r="13">
          <cell r="B13">
            <v>0.1532266491682433</v>
          </cell>
          <cell r="C13">
            <v>10.428153006801136</v>
          </cell>
          <cell r="D13">
            <v>61.48342386663722</v>
          </cell>
          <cell r="E13">
            <v>27.233719985176595</v>
          </cell>
        </row>
        <row r="14">
          <cell r="B14">
            <v>0</v>
          </cell>
          <cell r="C14">
            <v>0.018370698917605798</v>
          </cell>
          <cell r="D14">
            <v>0.9776595775257398</v>
          </cell>
          <cell r="E14">
            <v>1.6384234675573033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176.17756020084772</v>
          </cell>
          <cell r="C20">
            <v>177.92556365443406</v>
          </cell>
          <cell r="D20">
            <v>180.9271857464509</v>
          </cell>
          <cell r="E20">
            <v>180.92718574645085</v>
          </cell>
        </row>
        <row r="21">
          <cell r="B21">
            <v>125.78067696458899</v>
          </cell>
          <cell r="C21">
            <v>273.9066044193212</v>
          </cell>
          <cell r="D21">
            <v>277.19653050044786</v>
          </cell>
          <cell r="E21">
            <v>277.1965305004478</v>
          </cell>
        </row>
        <row r="22">
          <cell r="B22">
            <v>60.946715344167764</v>
          </cell>
          <cell r="C22">
            <v>336.77134183304685</v>
          </cell>
          <cell r="D22">
            <v>340.03188269100275</v>
          </cell>
          <cell r="E22">
            <v>321.71169251068744</v>
          </cell>
        </row>
        <row r="23">
          <cell r="B23">
            <v>16.617525740771054</v>
          </cell>
          <cell r="C23">
            <v>330.92083107460684</v>
          </cell>
          <cell r="D23">
            <v>351.95667847679744</v>
          </cell>
          <cell r="E23">
            <v>243.9831280377521</v>
          </cell>
        </row>
        <row r="24">
          <cell r="B24">
            <v>16.06378458845764</v>
          </cell>
          <cell r="C24">
            <v>270.50978110585555</v>
          </cell>
          <cell r="D24">
            <v>271.5481149823981</v>
          </cell>
          <cell r="E24">
            <v>113.57172385998034</v>
          </cell>
        </row>
        <row r="25">
          <cell r="B25">
            <v>1.9054528240395936</v>
          </cell>
          <cell r="C25">
            <v>103.30677999448763</v>
          </cell>
          <cell r="D25">
            <v>165.31747583474657</v>
          </cell>
          <cell r="E25">
            <v>65.63679859953857</v>
          </cell>
        </row>
        <row r="26">
          <cell r="B26">
            <v>0.13719130216226202</v>
          </cell>
          <cell r="C26">
            <v>9.336834668879927</v>
          </cell>
          <cell r="D26">
            <v>55.04911206663936</v>
          </cell>
          <cell r="E26">
            <v>24.383679521611185</v>
          </cell>
        </row>
        <row r="27">
          <cell r="B27">
            <v>0</v>
          </cell>
          <cell r="C27">
            <v>0.01644818391460026</v>
          </cell>
          <cell r="D27">
            <v>0.8753463659241939</v>
          </cell>
          <cell r="E27">
            <v>1.4669605465338396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153.2973575773591</v>
          </cell>
          <cell r="C33">
            <v>154.8183475954147</v>
          </cell>
          <cell r="D33">
            <v>157.43014863652024</v>
          </cell>
          <cell r="E33">
            <v>157.43014863652022</v>
          </cell>
        </row>
        <row r="34">
          <cell r="B34">
            <v>109.4455241120436</v>
          </cell>
          <cell r="C34">
            <v>238.33431813109465</v>
          </cell>
          <cell r="D34">
            <v>241.19698108480227</v>
          </cell>
          <cell r="E34">
            <v>241.19698108480222</v>
          </cell>
        </row>
        <row r="35">
          <cell r="B35">
            <v>53.03155750726221</v>
          </cell>
          <cell r="C35">
            <v>293.0348039326475</v>
          </cell>
          <cell r="D35">
            <v>295.87189792593375</v>
          </cell>
          <cell r="E35">
            <v>279.93095322358164</v>
          </cell>
        </row>
        <row r="36">
          <cell r="B36">
            <v>14.45940551469671</v>
          </cell>
          <cell r="C36">
            <v>287.9440997662128</v>
          </cell>
          <cell r="D36">
            <v>306.24801893435244</v>
          </cell>
          <cell r="E36">
            <v>212.29700751336605</v>
          </cell>
        </row>
        <row r="37">
          <cell r="B37">
            <v>13.97757879774868</v>
          </cell>
          <cell r="C37">
            <v>235.3786407024948</v>
          </cell>
          <cell r="D37">
            <v>236.28212602364212</v>
          </cell>
          <cell r="E37">
            <v>98.82214933270892</v>
          </cell>
        </row>
        <row r="38">
          <cell r="B38">
            <v>1.6579914183201452</v>
          </cell>
          <cell r="C38">
            <v>89.89031506013745</v>
          </cell>
          <cell r="D38">
            <v>143.8476737782842</v>
          </cell>
          <cell r="E38">
            <v>57.112539041156225</v>
          </cell>
        </row>
        <row r="39">
          <cell r="B39">
            <v>0.11937424993339532</v>
          </cell>
          <cell r="C39">
            <v>8.124258737856458</v>
          </cell>
          <cell r="D39">
            <v>47.89987673330897</v>
          </cell>
          <cell r="E39">
            <v>21.21696789542765</v>
          </cell>
        </row>
        <row r="40">
          <cell r="B40">
            <v>0</v>
          </cell>
          <cell r="C40">
            <v>0.01431205613348316</v>
          </cell>
          <cell r="D40">
            <v>0.761665019700263</v>
          </cell>
          <cell r="E40">
            <v>1.2764461898411172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134.99319547858153</v>
          </cell>
          <cell r="C46">
            <v>136.33257474821272</v>
          </cell>
          <cell r="D46">
            <v>138.63251894858942</v>
          </cell>
          <cell r="E46">
            <v>138.63251894858936</v>
          </cell>
        </row>
        <row r="47">
          <cell r="B47">
            <v>96.37740183001681</v>
          </cell>
          <cell r="C47">
            <v>209.8764891005342</v>
          </cell>
          <cell r="D47">
            <v>212.3973415523068</v>
          </cell>
          <cell r="E47">
            <v>212.39734155230673</v>
          </cell>
        </row>
        <row r="48">
          <cell r="B48">
            <v>46.69943123774235</v>
          </cell>
          <cell r="C48">
            <v>258.04557361235345</v>
          </cell>
          <cell r="D48">
            <v>260.5439101139043</v>
          </cell>
          <cell r="E48">
            <v>246.50636179392143</v>
          </cell>
        </row>
        <row r="49">
          <cell r="B49">
            <v>12.732909333838494</v>
          </cell>
          <cell r="C49">
            <v>253.56271471952255</v>
          </cell>
          <cell r="D49">
            <v>269.6810913004231</v>
          </cell>
          <cell r="E49">
            <v>186.9481110938757</v>
          </cell>
        </row>
        <row r="50">
          <cell r="B50">
            <v>12.30861416518273</v>
          </cell>
          <cell r="C50">
            <v>207.27372837982662</v>
          </cell>
          <cell r="D50">
            <v>208.06933485665795</v>
          </cell>
          <cell r="E50">
            <v>87.02248971090039</v>
          </cell>
        </row>
        <row r="51">
          <cell r="B51">
            <v>1.460022293744731</v>
          </cell>
          <cell r="C51">
            <v>79.15714311266515</v>
          </cell>
          <cell r="D51">
            <v>126.67183213312677</v>
          </cell>
          <cell r="E51">
            <v>50.293131394455315</v>
          </cell>
        </row>
        <row r="52">
          <cell r="B52">
            <v>0.10512060815031236</v>
          </cell>
          <cell r="C52">
            <v>7.154197993038389</v>
          </cell>
          <cell r="D52">
            <v>42.18048846664883</v>
          </cell>
          <cell r="E52">
            <v>18.683598594482664</v>
          </cell>
        </row>
        <row r="53">
          <cell r="B53">
            <v>0</v>
          </cell>
          <cell r="C53">
            <v>0.012603153908590731</v>
          </cell>
          <cell r="D53">
            <v>0.6707199427211847</v>
          </cell>
          <cell r="E53">
            <v>1.12403470448705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128.12913469153094</v>
          </cell>
          <cell r="C59">
            <v>129.40040993050286</v>
          </cell>
          <cell r="D59">
            <v>131.5834078156061</v>
          </cell>
          <cell r="E59">
            <v>131.58340781560605</v>
          </cell>
        </row>
        <row r="60">
          <cell r="B60">
            <v>91.47685597425034</v>
          </cell>
          <cell r="C60">
            <v>199.20480321406</v>
          </cell>
          <cell r="D60">
            <v>201.59747672760682</v>
          </cell>
          <cell r="E60">
            <v>201.59747672760673</v>
          </cell>
        </row>
        <row r="61">
          <cell r="B61">
            <v>44.324883886669305</v>
          </cell>
          <cell r="C61">
            <v>244.92461224222603</v>
          </cell>
          <cell r="D61">
            <v>247.29591468437587</v>
          </cell>
          <cell r="E61">
            <v>233.9721400077824</v>
          </cell>
        </row>
        <row r="62">
          <cell r="B62">
            <v>12.085473266015816</v>
          </cell>
          <cell r="C62">
            <v>240.66969532699676</v>
          </cell>
          <cell r="D62">
            <v>255.9684934376815</v>
          </cell>
          <cell r="E62">
            <v>177.44227493655433</v>
          </cell>
        </row>
        <row r="63">
          <cell r="B63">
            <v>11.682752427969676</v>
          </cell>
          <cell r="C63">
            <v>196.7343862588122</v>
          </cell>
          <cell r="D63">
            <v>197.48953816902494</v>
          </cell>
          <cell r="E63">
            <v>82.59761735271638</v>
          </cell>
        </row>
        <row r="64">
          <cell r="B64">
            <v>1.385783872028853</v>
          </cell>
          <cell r="C64">
            <v>75.13220363235776</v>
          </cell>
          <cell r="D64">
            <v>120.23089151618431</v>
          </cell>
          <cell r="E64">
            <v>47.735853526939124</v>
          </cell>
        </row>
        <row r="65">
          <cell r="B65">
            <v>0.09977549248164921</v>
          </cell>
          <cell r="C65">
            <v>6.790425213731137</v>
          </cell>
          <cell r="D65">
            <v>40.03571786664846</v>
          </cell>
          <cell r="E65">
            <v>17.73358510662705</v>
          </cell>
        </row>
        <row r="66">
          <cell r="B66">
            <v>0</v>
          </cell>
          <cell r="C66">
            <v>0.01196231557425523</v>
          </cell>
          <cell r="D66">
            <v>0.6366155388539856</v>
          </cell>
          <cell r="E66">
            <v>1.0668803974792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107.53695233039461</v>
          </cell>
          <cell r="C72">
            <v>108.60391547738892</v>
          </cell>
          <cell r="D72">
            <v>110.43607441667207</v>
          </cell>
          <cell r="E72">
            <v>110.43607441667203</v>
          </cell>
        </row>
        <row r="73">
          <cell r="B73">
            <v>76.77521840696195</v>
          </cell>
          <cell r="C73">
            <v>167.18974555466153</v>
          </cell>
          <cell r="D73">
            <v>169.19788225353122</v>
          </cell>
          <cell r="E73">
            <v>169.19788225353116</v>
          </cell>
        </row>
        <row r="74">
          <cell r="B74">
            <v>37.20124183345549</v>
          </cell>
          <cell r="C74">
            <v>205.5617281318732</v>
          </cell>
          <cell r="D74">
            <v>207.55192839582045</v>
          </cell>
          <cell r="E74">
            <v>196.3694746493935</v>
          </cell>
        </row>
        <row r="75">
          <cell r="B75">
            <v>10.14316506254923</v>
          </cell>
          <cell r="C75">
            <v>201.9906371494486</v>
          </cell>
          <cell r="D75">
            <v>214.83069984948787</v>
          </cell>
          <cell r="E75">
            <v>148.92476646461165</v>
          </cell>
        </row>
        <row r="76">
          <cell r="B76">
            <v>9.805167216331927</v>
          </cell>
          <cell r="C76">
            <v>165.11635989579278</v>
          </cell>
          <cell r="D76">
            <v>165.75014810614994</v>
          </cell>
          <cell r="E76">
            <v>69.32300027817435</v>
          </cell>
        </row>
        <row r="77">
          <cell r="B77">
            <v>1.1630686068813865</v>
          </cell>
          <cell r="C77">
            <v>63.05738519144463</v>
          </cell>
          <cell r="D77">
            <v>100.9080696653714</v>
          </cell>
          <cell r="E77">
            <v>40.06401992439629</v>
          </cell>
        </row>
        <row r="78">
          <cell r="B78">
            <v>0.08374014547567189</v>
          </cell>
          <cell r="C78">
            <v>5.699106875810197</v>
          </cell>
          <cell r="D78">
            <v>33.601406066652196</v>
          </cell>
          <cell r="E78">
            <v>14.883544643062347</v>
          </cell>
        </row>
        <row r="79">
          <cell r="B79">
            <v>0</v>
          </cell>
          <cell r="C79">
            <v>0.010039800571250165</v>
          </cell>
          <cell r="D79">
            <v>0.534302327252465</v>
          </cell>
          <cell r="E79">
            <v>0.8954174764557786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86.94476996925049</v>
          </cell>
          <cell r="C85">
            <v>87.80742102426713</v>
          </cell>
          <cell r="D85">
            <v>89.28874101773</v>
          </cell>
          <cell r="E85">
            <v>89.28874101772998</v>
          </cell>
        </row>
        <row r="86">
          <cell r="B86">
            <v>62.073580839668</v>
          </cell>
          <cell r="C86">
            <v>135.1746878952509</v>
          </cell>
          <cell r="D86">
            <v>136.79828777944334</v>
          </cell>
          <cell r="E86">
            <v>136.79828777944329</v>
          </cell>
        </row>
        <row r="87">
          <cell r="B87">
            <v>30.07759978023897</v>
          </cell>
          <cell r="C87">
            <v>166.19884402150547</v>
          </cell>
          <cell r="D87">
            <v>167.80794210724994</v>
          </cell>
          <cell r="E87">
            <v>158.76680929099035</v>
          </cell>
        </row>
        <row r="88">
          <cell r="B88">
            <v>8.20085685908191</v>
          </cell>
          <cell r="C88">
            <v>163.31157897188572</v>
          </cell>
          <cell r="D88">
            <v>173.6929062612786</v>
          </cell>
          <cell r="E88">
            <v>120.4072579926582</v>
          </cell>
        </row>
        <row r="89">
          <cell r="B89">
            <v>7.92758200469347</v>
          </cell>
          <cell r="C89">
            <v>133.4983335327614</v>
          </cell>
          <cell r="D89">
            <v>134.01075804326288</v>
          </cell>
          <cell r="E89">
            <v>56.04838320362729</v>
          </cell>
        </row>
        <row r="90">
          <cell r="B90">
            <v>0.9403533417338359</v>
          </cell>
          <cell r="C90">
            <v>50.98256675052693</v>
          </cell>
          <cell r="D90">
            <v>81.58524781455115</v>
          </cell>
          <cell r="E90">
            <v>32.39218632185056</v>
          </cell>
        </row>
        <row r="91">
          <cell r="B91">
            <v>0.0677047984696885</v>
          </cell>
          <cell r="C91">
            <v>4.607788537888846</v>
          </cell>
          <cell r="D91">
            <v>27.16709426665349</v>
          </cell>
          <cell r="E91">
            <v>12.033504179496562</v>
          </cell>
        </row>
        <row r="92">
          <cell r="B92">
            <v>0</v>
          </cell>
          <cell r="C92">
            <v>0.008117285568244374</v>
          </cell>
          <cell r="D92">
            <v>0.4319891156509057</v>
          </cell>
          <cell r="E92">
            <v>0.7239545554322925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84.65674970689848</v>
          </cell>
          <cell r="C98">
            <v>85.49669941836201</v>
          </cell>
          <cell r="D98">
            <v>86.93903730673371</v>
          </cell>
          <cell r="E98">
            <v>86.93903730673368</v>
          </cell>
        </row>
        <row r="99">
          <cell r="B99">
            <v>60.440065554411206</v>
          </cell>
          <cell r="C99">
            <v>131.61745926642337</v>
          </cell>
          <cell r="D99">
            <v>133.1983328378738</v>
          </cell>
          <cell r="E99">
            <v>133.19833283787378</v>
          </cell>
        </row>
        <row r="100">
          <cell r="B100">
            <v>29.28608399654733</v>
          </cell>
          <cell r="C100">
            <v>161.82519023145954</v>
          </cell>
          <cell r="D100">
            <v>163.391943630737</v>
          </cell>
          <cell r="E100">
            <v>154.58873536227406</v>
          </cell>
        </row>
        <row r="101">
          <cell r="B101">
            <v>7.98504483647418</v>
          </cell>
          <cell r="C101">
            <v>159.0139058410404</v>
          </cell>
          <cell r="D101">
            <v>169.12204030702785</v>
          </cell>
          <cell r="E101">
            <v>117.23864594021525</v>
          </cell>
        </row>
        <row r="102">
          <cell r="B102">
            <v>7.718961425622286</v>
          </cell>
          <cell r="C102">
            <v>129.98521949242047</v>
          </cell>
          <cell r="D102">
            <v>130.48415914738243</v>
          </cell>
          <cell r="E102">
            <v>54.57342575089811</v>
          </cell>
        </row>
        <row r="103">
          <cell r="B103">
            <v>0.9156072011618571</v>
          </cell>
          <cell r="C103">
            <v>49.640920257090066</v>
          </cell>
          <cell r="D103">
            <v>79.43826760890197</v>
          </cell>
          <cell r="E103">
            <v>31.539760366011155</v>
          </cell>
        </row>
        <row r="104">
          <cell r="B104">
            <v>0.06592309324679937</v>
          </cell>
          <cell r="C104">
            <v>4.486530944786332</v>
          </cell>
          <cell r="D104">
            <v>26.452170733319466</v>
          </cell>
          <cell r="E104">
            <v>11.716833016877773</v>
          </cell>
        </row>
        <row r="105">
          <cell r="B105">
            <v>0</v>
          </cell>
          <cell r="C105">
            <v>0.007903672790132371</v>
          </cell>
          <cell r="D105">
            <v>0.420620981028497</v>
          </cell>
          <cell r="E105">
            <v>0.704903119762994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96.09685101865286</v>
          </cell>
          <cell r="C111">
            <v>97.05030744788185</v>
          </cell>
          <cell r="D111">
            <v>98.68755586170937</v>
          </cell>
          <cell r="E111">
            <v>98.68755586170934</v>
          </cell>
        </row>
        <row r="112">
          <cell r="B112">
            <v>68.60764198069108</v>
          </cell>
          <cell r="C112">
            <v>149.40360241055228</v>
          </cell>
          <cell r="D112">
            <v>151.19810754571245</v>
          </cell>
          <cell r="E112">
            <v>151.19810754571242</v>
          </cell>
        </row>
        <row r="113">
          <cell r="B113">
            <v>33.24366291500359</v>
          </cell>
          <cell r="C113">
            <v>183.6934591816784</v>
          </cell>
          <cell r="D113">
            <v>185.4719360132909</v>
          </cell>
          <cell r="E113">
            <v>175.4791050058453</v>
          </cell>
        </row>
        <row r="114">
          <cell r="B114">
            <v>9.0641049495123</v>
          </cell>
          <cell r="C114">
            <v>180.50227149525637</v>
          </cell>
          <cell r="D114">
            <v>191.97637007827046</v>
          </cell>
          <cell r="E114">
            <v>133.0817062024222</v>
          </cell>
        </row>
        <row r="115">
          <cell r="B115">
            <v>8.762064320977684</v>
          </cell>
          <cell r="C115">
            <v>147.55078969411633</v>
          </cell>
          <cell r="D115">
            <v>148.11715362677592</v>
          </cell>
          <cell r="E115">
            <v>61.94821301454031</v>
          </cell>
        </row>
        <row r="116">
          <cell r="B116">
            <v>1.0393379040216901</v>
          </cell>
          <cell r="C116">
            <v>56.34915272427104</v>
          </cell>
          <cell r="D116">
            <v>90.17316863714261</v>
          </cell>
          <cell r="E116">
            <v>35.80189014520608</v>
          </cell>
        </row>
        <row r="117">
          <cell r="B117">
            <v>0.07483161936124054</v>
          </cell>
          <cell r="C117">
            <v>5.092818910298599</v>
          </cell>
          <cell r="D117">
            <v>30.0267883999878</v>
          </cell>
          <cell r="E117">
            <v>13.300188829970933</v>
          </cell>
        </row>
        <row r="118">
          <cell r="B118">
            <v>0</v>
          </cell>
          <cell r="C118">
            <v>0.008971736680691858</v>
          </cell>
          <cell r="D118">
            <v>0.47746165414051245</v>
          </cell>
          <cell r="E118">
            <v>0.8001602981094389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144.14527652797275</v>
          </cell>
          <cell r="C124">
            <v>145.57546117181622</v>
          </cell>
          <cell r="D124">
            <v>148.03133379255738</v>
          </cell>
          <cell r="E124">
            <v>148.03133379255732</v>
          </cell>
        </row>
        <row r="125">
          <cell r="B125">
            <v>102.91146297103198</v>
          </cell>
          <cell r="C125">
            <v>224.1054036158183</v>
          </cell>
          <cell r="D125">
            <v>226.79716131855844</v>
          </cell>
          <cell r="E125">
            <v>226.79716131855835</v>
          </cell>
        </row>
        <row r="126">
          <cell r="B126">
            <v>49.865494372503136</v>
          </cell>
          <cell r="C126">
            <v>275.5401887725052</v>
          </cell>
          <cell r="D126">
            <v>278.2079040199238</v>
          </cell>
          <cell r="E126">
            <v>263.21865750875605</v>
          </cell>
        </row>
        <row r="127">
          <cell r="B127">
            <v>13.596157424267837</v>
          </cell>
          <cell r="C127">
            <v>270.7534072428723</v>
          </cell>
          <cell r="D127">
            <v>287.96455511739265</v>
          </cell>
          <cell r="E127">
            <v>199.62255930362429</v>
          </cell>
        </row>
        <row r="128">
          <cell r="B128">
            <v>13.143096481465932</v>
          </cell>
          <cell r="C128">
            <v>221.3261845411645</v>
          </cell>
          <cell r="D128">
            <v>222.17573044015384</v>
          </cell>
          <cell r="E128">
            <v>92.92231952180624</v>
          </cell>
        </row>
        <row r="129">
          <cell r="B129">
            <v>1.5590068560324646</v>
          </cell>
          <cell r="C129">
            <v>84.52372908640275</v>
          </cell>
          <cell r="D129">
            <v>135.2597529557078</v>
          </cell>
          <cell r="E129">
            <v>53.70283521780669</v>
          </cell>
        </row>
        <row r="130">
          <cell r="B130">
            <v>0.11224742904185576</v>
          </cell>
          <cell r="C130">
            <v>7.639228365447554</v>
          </cell>
          <cell r="D130">
            <v>45.04018259997967</v>
          </cell>
          <cell r="E130">
            <v>19.9502832449555</v>
          </cell>
        </row>
        <row r="131">
          <cell r="B131">
            <v>0</v>
          </cell>
          <cell r="C131">
            <v>0.013457605021037178</v>
          </cell>
          <cell r="D131">
            <v>0.7161924812107362</v>
          </cell>
          <cell r="E131">
            <v>1.2002404471641042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187.61766151259735</v>
          </cell>
          <cell r="C137">
            <v>189.47917168394912</v>
          </cell>
          <cell r="D137">
            <v>192.67570430142172</v>
          </cell>
          <cell r="E137">
            <v>192.67570430142163</v>
          </cell>
        </row>
        <row r="138">
          <cell r="B138">
            <v>133.9482533908655</v>
          </cell>
          <cell r="C138">
            <v>291.6927475634427</v>
          </cell>
          <cell r="D138">
            <v>295.19630520827906</v>
          </cell>
          <cell r="E138">
            <v>295.19630520827894</v>
          </cell>
        </row>
        <row r="139">
          <cell r="B139">
            <v>64.9042942626224</v>
          </cell>
          <cell r="C139">
            <v>358.63961078325667</v>
          </cell>
          <cell r="D139">
            <v>362.11187507354754</v>
          </cell>
          <cell r="E139">
            <v>342.60206215425006</v>
          </cell>
        </row>
        <row r="140">
          <cell r="B140">
            <v>17.69658585380873</v>
          </cell>
          <cell r="C140">
            <v>352.4091967288139</v>
          </cell>
          <cell r="D140">
            <v>374.81100824803065</v>
          </cell>
          <cell r="E140">
            <v>259.8261882999525</v>
          </cell>
        </row>
        <row r="141">
          <cell r="B141">
            <v>17.106887483812603</v>
          </cell>
          <cell r="C141">
            <v>288.07535130754417</v>
          </cell>
          <cell r="D141">
            <v>289.1811094617842</v>
          </cell>
          <cell r="E141">
            <v>120.94651112361946</v>
          </cell>
        </row>
        <row r="142">
          <cell r="B142">
            <v>2.029183526899376</v>
          </cell>
          <cell r="C142">
            <v>110.01501246166583</v>
          </cell>
          <cell r="D142">
            <v>176.05237686298278</v>
          </cell>
          <cell r="E142">
            <v>69.89892837873172</v>
          </cell>
        </row>
        <row r="143">
          <cell r="B143">
            <v>0.1460998282766995</v>
          </cell>
          <cell r="C143">
            <v>9.943122634391942</v>
          </cell>
          <cell r="D143">
            <v>58.62372973330621</v>
          </cell>
          <cell r="E143">
            <v>25.96703533470369</v>
          </cell>
        </row>
        <row r="144">
          <cell r="B144">
            <v>0</v>
          </cell>
          <cell r="C144">
            <v>0.017516247805159306</v>
          </cell>
          <cell r="D144">
            <v>0.9321870390361858</v>
          </cell>
          <cell r="E144">
            <v>1.562217724880245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194.4817222996501</v>
          </cell>
          <cell r="C150">
            <v>196.41133650166114</v>
          </cell>
          <cell r="D150">
            <v>199.72481543440725</v>
          </cell>
          <cell r="E150">
            <v>199.72481543440716</v>
          </cell>
        </row>
        <row r="151">
          <cell r="B151">
            <v>138.84879924663352</v>
          </cell>
          <cell r="C151">
            <v>302.3644334499203</v>
          </cell>
          <cell r="D151">
            <v>305.99617003298243</v>
          </cell>
          <cell r="E151">
            <v>305.9961700329823</v>
          </cell>
        </row>
        <row r="152">
          <cell r="B152">
            <v>67.27884161369619</v>
          </cell>
          <cell r="C152">
            <v>371.76057215338824</v>
          </cell>
          <cell r="D152">
            <v>375.35987050308006</v>
          </cell>
          <cell r="E152">
            <v>355.136283940393</v>
          </cell>
        </row>
        <row r="153">
          <cell r="B153">
            <v>18.344021921631615</v>
          </cell>
          <cell r="C153">
            <v>365.30221612134375</v>
          </cell>
          <cell r="D153">
            <v>388.5236061107765</v>
          </cell>
          <cell r="E153">
            <v>269.3320244572768</v>
          </cell>
        </row>
        <row r="154">
          <cell r="B154">
            <v>17.732749221025852</v>
          </cell>
          <cell r="C154">
            <v>298.6146934285619</v>
          </cell>
          <cell r="D154">
            <v>299.7609061494206</v>
          </cell>
          <cell r="E154">
            <v>125.37138348180486</v>
          </cell>
        </row>
        <row r="155">
          <cell r="B155">
            <v>2.103421948615277</v>
          </cell>
          <cell r="C155">
            <v>114.03995194197451</v>
          </cell>
          <cell r="D155">
            <v>182.49331747992727</v>
          </cell>
          <cell r="E155">
            <v>72.45620624624874</v>
          </cell>
        </row>
        <row r="156">
          <cell r="B156">
            <v>0.15144494394536429</v>
          </cell>
          <cell r="C156">
            <v>10.30689541369931</v>
          </cell>
          <cell r="D156">
            <v>60.76850033330725</v>
          </cell>
          <cell r="E156">
            <v>26.917048822559604</v>
          </cell>
        </row>
        <row r="157">
          <cell r="B157">
            <v>0</v>
          </cell>
          <cell r="C157">
            <v>0.01815708613949501</v>
          </cell>
          <cell r="D157">
            <v>0.9662914429033956</v>
          </cell>
          <cell r="E157">
            <v>1.6193720318881129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2.8793769571554977</v>
          </cell>
          <cell r="C6">
            <v>1.6650730124217792</v>
          </cell>
          <cell r="D6">
            <v>3.2130485207125132</v>
          </cell>
          <cell r="E6">
            <v>4.994465593516644</v>
          </cell>
        </row>
        <row r="7">
          <cell r="B7">
            <v>68.92265486612068</v>
          </cell>
          <cell r="C7">
            <v>14.928311797897958</v>
          </cell>
          <cell r="D7">
            <v>26.150348989682875</v>
          </cell>
          <cell r="E7">
            <v>13.575755447936436</v>
          </cell>
        </row>
        <row r="8">
          <cell r="B8">
            <v>158.08779244671018</v>
          </cell>
          <cell r="C8">
            <v>16.598435839665893</v>
          </cell>
          <cell r="D8">
            <v>67.45176500652562</v>
          </cell>
          <cell r="E8">
            <v>41.44990879930324</v>
          </cell>
        </row>
        <row r="9">
          <cell r="B9">
            <v>86.29656428087124</v>
          </cell>
          <cell r="C9">
            <v>13.371366225074723</v>
          </cell>
          <cell r="D9">
            <v>52.98745132723391</v>
          </cell>
          <cell r="E9">
            <v>24.732312378028425</v>
          </cell>
        </row>
        <row r="10">
          <cell r="B10">
            <v>41.81122874523343</v>
          </cell>
          <cell r="C10">
            <v>36.150463677454034</v>
          </cell>
          <cell r="D10">
            <v>13.037490993201843</v>
          </cell>
          <cell r="E10">
            <v>12.805954519535511</v>
          </cell>
        </row>
        <row r="11">
          <cell r="B11">
            <v>62.08604944367257</v>
          </cell>
          <cell r="C11">
            <v>12.26128602026867</v>
          </cell>
          <cell r="D11">
            <v>0.36631383552405944</v>
          </cell>
          <cell r="E11">
            <v>10.155033551472535</v>
          </cell>
        </row>
        <row r="12">
          <cell r="B12">
            <v>49.92868008457086</v>
          </cell>
          <cell r="C12">
            <v>1.6316562119140807</v>
          </cell>
          <cell r="D12">
            <v>0</v>
          </cell>
          <cell r="E12">
            <v>21.005130815032626</v>
          </cell>
        </row>
        <row r="13">
          <cell r="B13">
            <v>14.154074940627014</v>
          </cell>
          <cell r="C13">
            <v>0</v>
          </cell>
          <cell r="D13">
            <v>0</v>
          </cell>
          <cell r="E13">
            <v>5.750878488493997</v>
          </cell>
        </row>
        <row r="14">
          <cell r="B14">
            <v>1.0189102725192847</v>
          </cell>
          <cell r="C14">
            <v>0</v>
          </cell>
          <cell r="D14">
            <v>0</v>
          </cell>
          <cell r="E14">
            <v>0.3676428498189213</v>
          </cell>
        </row>
        <row r="19">
          <cell r="B19">
            <v>2.57804681047639</v>
          </cell>
          <cell r="C19">
            <v>1.4908211855404045</v>
          </cell>
          <cell r="D19">
            <v>2.8767992569169683</v>
          </cell>
          <cell r="E19">
            <v>4.471788961636919</v>
          </cell>
        </row>
        <row r="20">
          <cell r="B20">
            <v>61.70981889175815</v>
          </cell>
          <cell r="C20">
            <v>13.366046609745617</v>
          </cell>
          <cell r="D20">
            <v>23.413684560529617</v>
          </cell>
          <cell r="E20">
            <v>12.155036854547529</v>
          </cell>
        </row>
        <row r="21">
          <cell r="B21">
            <v>141.54372114414508</v>
          </cell>
          <cell r="C21">
            <v>14.86139022853781</v>
          </cell>
          <cell r="D21">
            <v>60.392859366306794</v>
          </cell>
          <cell r="E21">
            <v>37.11212764588714</v>
          </cell>
        </row>
        <row r="22">
          <cell r="B22">
            <v>77.26552848403456</v>
          </cell>
          <cell r="C22">
            <v>11.972037201520187</v>
          </cell>
          <cell r="D22">
            <v>47.44225293252257</v>
          </cell>
          <cell r="E22">
            <v>22.144047129164605</v>
          </cell>
        </row>
        <row r="23">
          <cell r="B23">
            <v>37.43563503933626</v>
          </cell>
          <cell r="C23">
            <v>32.36727561818503</v>
          </cell>
          <cell r="D23">
            <v>11.673102400889821</v>
          </cell>
          <cell r="E23">
            <v>11.465796488421136</v>
          </cell>
        </row>
        <row r="24">
          <cell r="B24">
            <v>55.58867217631053</v>
          </cell>
          <cell r="C24">
            <v>10.978128180938041</v>
          </cell>
          <cell r="D24">
            <v>0.32797866669014064</v>
          </cell>
          <cell r="E24">
            <v>9.09229748213223</v>
          </cell>
        </row>
        <row r="25">
          <cell r="B25">
            <v>44.703585657115006</v>
          </cell>
          <cell r="C25">
            <v>1.4609014920625822</v>
          </cell>
          <cell r="D25">
            <v>0</v>
          </cell>
          <cell r="E25">
            <v>18.806919450668424</v>
          </cell>
        </row>
        <row r="26">
          <cell r="B26">
            <v>12.672834539863507</v>
          </cell>
          <cell r="C26">
            <v>0</v>
          </cell>
          <cell r="D26">
            <v>0</v>
          </cell>
          <cell r="E26">
            <v>5.149042367605003</v>
          </cell>
        </row>
        <row r="27">
          <cell r="B27">
            <v>0.9122801277207393</v>
          </cell>
          <cell r="C27">
            <v>0</v>
          </cell>
          <cell r="D27">
            <v>0</v>
          </cell>
          <cell r="E27">
            <v>0.3291685980936797</v>
          </cell>
        </row>
        <row r="32">
          <cell r="B32">
            <v>2.243235536388519</v>
          </cell>
          <cell r="C32">
            <v>1.297208044561115</v>
          </cell>
          <cell r="D32">
            <v>2.5031889638108367</v>
          </cell>
          <cell r="E32">
            <v>3.89103714843727</v>
          </cell>
        </row>
        <row r="33">
          <cell r="B33">
            <v>53.695556698022656</v>
          </cell>
          <cell r="C33">
            <v>11.630196400687597</v>
          </cell>
          <cell r="D33">
            <v>20.37294630591512</v>
          </cell>
          <cell r="E33">
            <v>10.576460639671096</v>
          </cell>
        </row>
        <row r="34">
          <cell r="B34">
            <v>123.16141969685196</v>
          </cell>
          <cell r="C34">
            <v>12.931339549506765</v>
          </cell>
          <cell r="D34">
            <v>52.54963087717538</v>
          </cell>
          <cell r="E34">
            <v>32.29237080875854</v>
          </cell>
        </row>
        <row r="35">
          <cell r="B35">
            <v>67.23104426532792</v>
          </cell>
          <cell r="C35">
            <v>10.417227175348605</v>
          </cell>
          <cell r="D35">
            <v>41.2809213828438</v>
          </cell>
          <cell r="E35">
            <v>19.26819685264948</v>
          </cell>
        </row>
        <row r="36">
          <cell r="B36">
            <v>32.57386425500647</v>
          </cell>
          <cell r="C36">
            <v>28.163733330108705</v>
          </cell>
          <cell r="D36">
            <v>10.15711507609881</v>
          </cell>
          <cell r="E36">
            <v>9.976732009405278</v>
          </cell>
        </row>
        <row r="37">
          <cell r="B37">
            <v>48.3693641014644</v>
          </cell>
          <cell r="C37">
            <v>9.552397248348564</v>
          </cell>
          <cell r="D37">
            <v>0.28538403465245643</v>
          </cell>
          <cell r="E37">
            <v>7.911479627309762</v>
          </cell>
        </row>
        <row r="38">
          <cell r="B38">
            <v>38.89792518216452</v>
          </cell>
          <cell r="C38">
            <v>1.2711740255609323</v>
          </cell>
          <cell r="D38">
            <v>0</v>
          </cell>
          <cell r="E38">
            <v>16.36446237915284</v>
          </cell>
        </row>
        <row r="39">
          <cell r="B39">
            <v>11.027011872348629</v>
          </cell>
          <cell r="C39">
            <v>0</v>
          </cell>
          <cell r="D39">
            <v>0</v>
          </cell>
          <cell r="E39">
            <v>4.480335566617283</v>
          </cell>
        </row>
        <row r="40">
          <cell r="B40">
            <v>0.7938021890556982</v>
          </cell>
          <cell r="C40">
            <v>0</v>
          </cell>
          <cell r="D40">
            <v>0</v>
          </cell>
          <cell r="E40">
            <v>0.28641942951008137</v>
          </cell>
        </row>
        <row r="45">
          <cell r="B45">
            <v>1.9753865171184175</v>
          </cell>
          <cell r="C45">
            <v>1.1423175317777963</v>
          </cell>
          <cell r="D45">
            <v>2.20430072932615</v>
          </cell>
          <cell r="E45">
            <v>3.42643569787789</v>
          </cell>
        </row>
        <row r="46">
          <cell r="B46">
            <v>47.28414694303892</v>
          </cell>
          <cell r="C46">
            <v>10.241516233442198</v>
          </cell>
          <cell r="D46">
            <v>17.940355702225304</v>
          </cell>
          <cell r="E46">
            <v>9.313599667770866</v>
          </cell>
        </row>
        <row r="47">
          <cell r="B47">
            <v>108.45557853902818</v>
          </cell>
          <cell r="C47">
            <v>11.387299006283055</v>
          </cell>
          <cell r="D47">
            <v>46.275048085874836</v>
          </cell>
          <cell r="E47">
            <v>28.436565339058465</v>
          </cell>
        </row>
        <row r="48">
          <cell r="B48">
            <v>59.20345689036847</v>
          </cell>
          <cell r="C48">
            <v>9.173379154412244</v>
          </cell>
          <cell r="D48">
            <v>36.35185614310437</v>
          </cell>
          <cell r="E48">
            <v>16.967516631439057</v>
          </cell>
        </row>
        <row r="49">
          <cell r="B49">
            <v>28.684447627545474</v>
          </cell>
          <cell r="C49">
            <v>24.800899499650093</v>
          </cell>
          <cell r="D49">
            <v>8.944325216266883</v>
          </cell>
          <cell r="E49">
            <v>8.78548042619346</v>
          </cell>
        </row>
        <row r="50">
          <cell r="B50">
            <v>42.5939176415917</v>
          </cell>
          <cell r="C50">
            <v>8.411812502277817</v>
          </cell>
          <cell r="D50">
            <v>0.2513083290223339</v>
          </cell>
          <cell r="E50">
            <v>6.966825343452478</v>
          </cell>
        </row>
        <row r="51">
          <cell r="B51">
            <v>34.25339680220751</v>
          </cell>
          <cell r="C51">
            <v>1.119392052359723</v>
          </cell>
          <cell r="D51">
            <v>0</v>
          </cell>
          <cell r="E51">
            <v>14.410496721941799</v>
          </cell>
        </row>
        <row r="52">
          <cell r="B52">
            <v>9.710353738337682</v>
          </cell>
          <cell r="C52">
            <v>0</v>
          </cell>
          <cell r="D52">
            <v>0</v>
          </cell>
          <cell r="E52">
            <v>3.9453701258274982</v>
          </cell>
        </row>
        <row r="53">
          <cell r="B53">
            <v>0.6990198381237346</v>
          </cell>
          <cell r="C53">
            <v>0</v>
          </cell>
          <cell r="D53">
            <v>0</v>
          </cell>
          <cell r="E53">
            <v>0.2522200946432276</v>
          </cell>
        </row>
        <row r="58">
          <cell r="B58">
            <v>1.8749431348919974</v>
          </cell>
          <cell r="C58">
            <v>1.0842335894839756</v>
          </cell>
          <cell r="D58">
            <v>2.092217641394245</v>
          </cell>
          <cell r="E58">
            <v>3.252210153917894</v>
          </cell>
        </row>
        <row r="59">
          <cell r="B59">
            <v>44.879868284916874</v>
          </cell>
          <cell r="C59">
            <v>9.720761170724488</v>
          </cell>
          <cell r="D59">
            <v>17.028134225840425</v>
          </cell>
          <cell r="E59">
            <v>8.84002680330766</v>
          </cell>
        </row>
        <row r="60">
          <cell r="B60">
            <v>102.94088810483704</v>
          </cell>
          <cell r="C60">
            <v>10.808283802573401</v>
          </cell>
          <cell r="D60">
            <v>43.92207953913403</v>
          </cell>
          <cell r="E60">
            <v>26.990638287919037</v>
          </cell>
        </row>
        <row r="61">
          <cell r="B61">
            <v>56.19311162475472</v>
          </cell>
          <cell r="C61">
            <v>8.706936146560498</v>
          </cell>
          <cell r="D61">
            <v>34.50345667819966</v>
          </cell>
          <cell r="E61">
            <v>16.104761548484017</v>
          </cell>
        </row>
        <row r="62">
          <cell r="B62">
            <v>27.225916392245686</v>
          </cell>
          <cell r="C62">
            <v>23.539836813226458</v>
          </cell>
          <cell r="D62">
            <v>8.489529018829312</v>
          </cell>
          <cell r="E62">
            <v>8.338761082488443</v>
          </cell>
        </row>
        <row r="63">
          <cell r="B63">
            <v>40.42812521913661</v>
          </cell>
          <cell r="C63">
            <v>7.984093222500723</v>
          </cell>
          <cell r="D63">
            <v>0.2385299394110212</v>
          </cell>
          <cell r="E63">
            <v>6.612579987005531</v>
          </cell>
        </row>
        <row r="64">
          <cell r="B64">
            <v>32.511698659721354</v>
          </cell>
          <cell r="C64">
            <v>1.0624738124091946</v>
          </cell>
          <cell r="D64">
            <v>0</v>
          </cell>
          <cell r="E64">
            <v>13.677759600486695</v>
          </cell>
        </row>
        <row r="65">
          <cell r="B65">
            <v>9.216606938082931</v>
          </cell>
          <cell r="C65">
            <v>0</v>
          </cell>
          <cell r="D65">
            <v>0</v>
          </cell>
          <cell r="E65">
            <v>3.744758085531066</v>
          </cell>
        </row>
        <row r="66">
          <cell r="B66">
            <v>0.6634764565242015</v>
          </cell>
          <cell r="C66">
            <v>0</v>
          </cell>
          <cell r="D66">
            <v>0</v>
          </cell>
          <cell r="E66">
            <v>0.2393953440681406</v>
          </cell>
        </row>
        <row r="71">
          <cell r="B71">
            <v>1.5736129882129644</v>
          </cell>
          <cell r="C71">
            <v>0.9099817626026442</v>
          </cell>
          <cell r="D71">
            <v>1.7559683775987838</v>
          </cell>
          <cell r="E71">
            <v>2.7295335220382975</v>
          </cell>
        </row>
        <row r="72">
          <cell r="B72">
            <v>37.66703231055613</v>
          </cell>
          <cell r="C72">
            <v>8.158495982572534</v>
          </cell>
          <cell r="D72">
            <v>14.291469796687844</v>
          </cell>
          <cell r="E72">
            <v>7.419308209919107</v>
          </cell>
        </row>
        <row r="73">
          <cell r="B73">
            <v>86.39681680227602</v>
          </cell>
          <cell r="C73">
            <v>9.071238191445751</v>
          </cell>
          <cell r="D73">
            <v>36.86317389891695</v>
          </cell>
          <cell r="E73">
            <v>22.652857134504025</v>
          </cell>
        </row>
        <row r="74">
          <cell r="B74">
            <v>47.16207582792028</v>
          </cell>
          <cell r="C74">
            <v>7.307607123006306</v>
          </cell>
          <cell r="D74">
            <v>28.958258283489698</v>
          </cell>
          <cell r="E74">
            <v>13.51649629962084</v>
          </cell>
        </row>
        <row r="75">
          <cell r="B75">
            <v>22.850322686349607</v>
          </cell>
          <cell r="C75">
            <v>19.75664875395839</v>
          </cell>
          <cell r="D75">
            <v>7.12514042651763</v>
          </cell>
          <cell r="E75">
            <v>6.998603051374397</v>
          </cell>
        </row>
        <row r="76">
          <cell r="B76">
            <v>33.93074795177618</v>
          </cell>
          <cell r="C76">
            <v>6.700935383170411</v>
          </cell>
          <cell r="D76">
            <v>0.20019477057711188</v>
          </cell>
          <cell r="E76">
            <v>5.54984391766549</v>
          </cell>
        </row>
        <row r="77">
          <cell r="B77">
            <v>27.286604232266786</v>
          </cell>
          <cell r="C77">
            <v>0.8917190925577384</v>
          </cell>
          <cell r="D77">
            <v>0</v>
          </cell>
          <cell r="E77">
            <v>11.479548236123037</v>
          </cell>
        </row>
        <row r="78">
          <cell r="B78">
            <v>7.735366537319788</v>
          </cell>
          <cell r="C78">
            <v>0</v>
          </cell>
          <cell r="D78">
            <v>0</v>
          </cell>
          <cell r="E78">
            <v>3.14292196464222</v>
          </cell>
        </row>
        <row r="79">
          <cell r="B79">
            <v>0.5568463117256824</v>
          </cell>
          <cell r="C79">
            <v>0</v>
          </cell>
          <cell r="D79">
            <v>0</v>
          </cell>
          <cell r="E79">
            <v>0.20092109234290853</v>
          </cell>
        </row>
        <row r="84">
          <cell r="B84">
            <v>1.2722828415338168</v>
          </cell>
          <cell r="C84">
            <v>0.7357299357212468</v>
          </cell>
          <cell r="D84">
            <v>1.4197191138031948</v>
          </cell>
          <cell r="E84">
            <v>2.2068568901585035</v>
          </cell>
        </row>
        <row r="85">
          <cell r="B85">
            <v>30.45419633619267</v>
          </cell>
          <cell r="C85">
            <v>6.596230794419987</v>
          </cell>
          <cell r="D85">
            <v>11.554805367534223</v>
          </cell>
          <cell r="E85">
            <v>5.998589616530015</v>
          </cell>
        </row>
        <row r="86">
          <cell r="B86">
            <v>69.85274549970873</v>
          </cell>
          <cell r="C86">
            <v>7.334192580317442</v>
          </cell>
          <cell r="D86">
            <v>29.80426825869719</v>
          </cell>
          <cell r="E86">
            <v>18.315075981087364</v>
          </cell>
        </row>
        <row r="87">
          <cell r="B87">
            <v>38.131040031082414</v>
          </cell>
          <cell r="C87">
            <v>5.908278099451587</v>
          </cell>
          <cell r="D87">
            <v>23.413059888777628</v>
          </cell>
          <cell r="E87">
            <v>10.928231050756679</v>
          </cell>
        </row>
        <row r="88">
          <cell r="B88">
            <v>18.474728980451868</v>
          </cell>
          <cell r="C88">
            <v>15.973460694688894</v>
          </cell>
          <cell r="D88">
            <v>5.760751834205431</v>
          </cell>
          <cell r="E88">
            <v>5.658445020259843</v>
          </cell>
        </row>
        <row r="89">
          <cell r="B89">
            <v>27.433370684413298</v>
          </cell>
          <cell r="C89">
            <v>5.417777543839613</v>
          </cell>
          <cell r="D89">
            <v>0.16185960174318806</v>
          </cell>
          <cell r="E89">
            <v>4.487107848325047</v>
          </cell>
        </row>
        <row r="90">
          <cell r="B90">
            <v>22.061509804810246</v>
          </cell>
          <cell r="C90">
            <v>0.7209643727062174</v>
          </cell>
          <cell r="D90">
            <v>0</v>
          </cell>
          <cell r="E90">
            <v>9.281336871758546</v>
          </cell>
        </row>
        <row r="91">
          <cell r="B91">
            <v>6.254126136556085</v>
          </cell>
          <cell r="C91">
            <v>0</v>
          </cell>
          <cell r="D91">
            <v>0</v>
          </cell>
          <cell r="E91">
            <v>2.5410858437531463</v>
          </cell>
        </row>
        <row r="92">
          <cell r="B92">
            <v>0.4502161669271231</v>
          </cell>
          <cell r="C92">
            <v>0</v>
          </cell>
          <cell r="D92">
            <v>0</v>
          </cell>
          <cell r="E92">
            <v>0.16244684061766193</v>
          </cell>
        </row>
        <row r="97">
          <cell r="B97">
            <v>1.2388017141249836</v>
          </cell>
          <cell r="C97">
            <v>0.7163686216232912</v>
          </cell>
          <cell r="D97">
            <v>1.3823580844925303</v>
          </cell>
          <cell r="E97">
            <v>2.148781708838459</v>
          </cell>
        </row>
        <row r="98">
          <cell r="B98">
            <v>29.652770116818015</v>
          </cell>
          <cell r="C98">
            <v>6.422645773513946</v>
          </cell>
          <cell r="D98">
            <v>11.250731542072357</v>
          </cell>
          <cell r="E98">
            <v>5.840731995042154</v>
          </cell>
        </row>
        <row r="99">
          <cell r="B99">
            <v>68.0145153549769</v>
          </cell>
          <cell r="C99">
            <v>7.1411875124140725</v>
          </cell>
          <cell r="D99">
            <v>29.019945409782967</v>
          </cell>
          <cell r="E99">
            <v>17.833100297373843</v>
          </cell>
        </row>
        <row r="100">
          <cell r="B100">
            <v>37.12759160921037</v>
          </cell>
          <cell r="C100">
            <v>5.752797096834215</v>
          </cell>
          <cell r="D100">
            <v>22.796926733808906</v>
          </cell>
          <cell r="E100">
            <v>10.640646023104772</v>
          </cell>
        </row>
        <row r="101">
          <cell r="B101">
            <v>17.988551902018223</v>
          </cell>
          <cell r="C101">
            <v>15.553106465880685</v>
          </cell>
          <cell r="D101">
            <v>5.609153101726121</v>
          </cell>
          <cell r="E101">
            <v>5.509538572358053</v>
          </cell>
        </row>
        <row r="102">
          <cell r="B102">
            <v>26.71143987692769</v>
          </cell>
          <cell r="C102">
            <v>5.2752044505804685</v>
          </cell>
          <cell r="D102">
            <v>0.1576001385394138</v>
          </cell>
          <cell r="E102">
            <v>4.369026062842637</v>
          </cell>
        </row>
        <row r="103">
          <cell r="B103">
            <v>21.480943757314403</v>
          </cell>
          <cell r="C103">
            <v>0.7019916260560263</v>
          </cell>
          <cell r="D103">
            <v>0</v>
          </cell>
          <cell r="E103">
            <v>9.037091164606652</v>
          </cell>
        </row>
        <row r="104">
          <cell r="B104">
            <v>6.089543869804372</v>
          </cell>
          <cell r="C104">
            <v>0</v>
          </cell>
          <cell r="D104">
            <v>0</v>
          </cell>
          <cell r="E104">
            <v>2.474215163654282</v>
          </cell>
        </row>
        <row r="105">
          <cell r="B105">
            <v>0.43836837306060267</v>
          </cell>
          <cell r="C105">
            <v>0</v>
          </cell>
          <cell r="D105">
            <v>0</v>
          </cell>
          <cell r="E105">
            <v>0.1581719237592962</v>
          </cell>
        </row>
        <row r="110">
          <cell r="B110">
            <v>1.4062073511690663</v>
          </cell>
          <cell r="C110">
            <v>0.813175192113021</v>
          </cell>
          <cell r="D110">
            <v>1.56916323104576</v>
          </cell>
          <cell r="E110">
            <v>2.4391576154385386</v>
          </cell>
        </row>
        <row r="111">
          <cell r="B111">
            <v>33.659901213689295</v>
          </cell>
          <cell r="C111">
            <v>7.290570878043718</v>
          </cell>
          <cell r="D111">
            <v>12.771100669380939</v>
          </cell>
          <cell r="E111">
            <v>6.630020102481067</v>
          </cell>
        </row>
        <row r="112">
          <cell r="B112">
            <v>77.20566607863154</v>
          </cell>
          <cell r="C112">
            <v>8.106212851930445</v>
          </cell>
          <cell r="D112">
            <v>32.941559654352126</v>
          </cell>
          <cell r="E112">
            <v>20.24297871594026</v>
          </cell>
        </row>
        <row r="113">
          <cell r="B113">
            <v>42.144833718568094</v>
          </cell>
          <cell r="C113">
            <v>6.530202109920689</v>
          </cell>
          <cell r="D113">
            <v>25.877592508651002</v>
          </cell>
          <cell r="E113">
            <v>12.078571161363598</v>
          </cell>
        </row>
        <row r="114">
          <cell r="B114">
            <v>20.419437294185254</v>
          </cell>
          <cell r="C114">
            <v>17.6548776099207</v>
          </cell>
          <cell r="D114">
            <v>6.367146764122294</v>
          </cell>
          <cell r="E114">
            <v>6.254070811866636</v>
          </cell>
        </row>
        <row r="115">
          <cell r="B115">
            <v>30.321093914353927</v>
          </cell>
          <cell r="C115">
            <v>5.988069916875834</v>
          </cell>
          <cell r="D115">
            <v>0.1788974545582746</v>
          </cell>
          <cell r="E115">
            <v>4.9594349902543895</v>
          </cell>
        </row>
        <row r="116">
          <cell r="B116">
            <v>24.383773994792197</v>
          </cell>
          <cell r="C116">
            <v>0.7968553593069346</v>
          </cell>
          <cell r="D116">
            <v>0</v>
          </cell>
          <cell r="E116">
            <v>10.258319700365519</v>
          </cell>
        </row>
        <row r="117">
          <cell r="B117">
            <v>6.9124552035625335</v>
          </cell>
          <cell r="C117">
            <v>0</v>
          </cell>
          <cell r="D117">
            <v>0</v>
          </cell>
          <cell r="E117">
            <v>2.8085685641484353</v>
          </cell>
        </row>
        <row r="118">
          <cell r="B118">
            <v>0.4976073423931753</v>
          </cell>
          <cell r="C118">
            <v>0</v>
          </cell>
          <cell r="D118">
            <v>0</v>
          </cell>
          <cell r="E118">
            <v>0.17954650805111413</v>
          </cell>
        </row>
        <row r="123">
          <cell r="B123">
            <v>2.1093110267535042</v>
          </cell>
          <cell r="C123">
            <v>1.2197627881694766</v>
          </cell>
          <cell r="D123">
            <v>2.3537448465685338</v>
          </cell>
          <cell r="E123">
            <v>3.6587364231576425</v>
          </cell>
        </row>
        <row r="124">
          <cell r="B124">
            <v>50.489851820531655</v>
          </cell>
          <cell r="C124">
            <v>10.935856317065085</v>
          </cell>
          <cell r="D124">
            <v>19.156651004070543</v>
          </cell>
          <cell r="E124">
            <v>9.94503015372115</v>
          </cell>
        </row>
        <row r="125">
          <cell r="B125">
            <v>115.80849911794206</v>
          </cell>
          <cell r="C125">
            <v>12.159319277895118</v>
          </cell>
          <cell r="D125">
            <v>49.412339481525954</v>
          </cell>
          <cell r="E125">
            <v>30.364468073909023</v>
          </cell>
        </row>
        <row r="126">
          <cell r="B126">
            <v>63.21725057784928</v>
          </cell>
          <cell r="C126">
            <v>9.795303164880593</v>
          </cell>
          <cell r="D126">
            <v>38.816388762974746</v>
          </cell>
          <cell r="E126">
            <v>18.11785674204458</v>
          </cell>
        </row>
        <row r="127">
          <cell r="B127">
            <v>30.6291559412765</v>
          </cell>
          <cell r="C127">
            <v>26.48231641487985</v>
          </cell>
          <cell r="D127">
            <v>9.55072014618301</v>
          </cell>
          <cell r="E127">
            <v>9.38110621779953</v>
          </cell>
        </row>
        <row r="128">
          <cell r="B128">
            <v>45.48164087152884</v>
          </cell>
          <cell r="C128">
            <v>8.982104875313345</v>
          </cell>
          <cell r="D128">
            <v>0.2683461818373998</v>
          </cell>
          <cell r="E128">
            <v>7.439152485381247</v>
          </cell>
        </row>
        <row r="129">
          <cell r="B129">
            <v>36.57566099218664</v>
          </cell>
          <cell r="C129">
            <v>1.1952830389603482</v>
          </cell>
          <cell r="D129">
            <v>0</v>
          </cell>
          <cell r="E129">
            <v>15.387479550547583</v>
          </cell>
        </row>
        <row r="130">
          <cell r="B130">
            <v>10.368682805343333</v>
          </cell>
          <cell r="C130">
            <v>0</v>
          </cell>
          <cell r="D130">
            <v>0</v>
          </cell>
          <cell r="E130">
            <v>4.212852846222463</v>
          </cell>
        </row>
        <row r="131">
          <cell r="B131">
            <v>0.7464110135897292</v>
          </cell>
          <cell r="C131">
            <v>0</v>
          </cell>
          <cell r="D131">
            <v>0</v>
          </cell>
          <cell r="E131">
            <v>0.2693197620766591</v>
          </cell>
        </row>
        <row r="136">
          <cell r="B136">
            <v>2.7454524475204027</v>
          </cell>
          <cell r="C136">
            <v>1.5876277560300944</v>
          </cell>
          <cell r="D136">
            <v>3.0636044034701206</v>
          </cell>
          <cell r="E136">
            <v>4.762164868236878</v>
          </cell>
        </row>
        <row r="137">
          <cell r="B137">
            <v>65.71694998862775</v>
          </cell>
          <cell r="C137">
            <v>14.23397171427503</v>
          </cell>
          <cell r="D137">
            <v>24.934053687837572</v>
          </cell>
          <cell r="E137">
            <v>12.944324961986112</v>
          </cell>
        </row>
        <row r="138">
          <cell r="B138">
            <v>150.7348718677959</v>
          </cell>
          <cell r="C138">
            <v>15.826415568053783</v>
          </cell>
          <cell r="D138">
            <v>64.31447361087433</v>
          </cell>
          <cell r="E138">
            <v>39.52200606445257</v>
          </cell>
        </row>
        <row r="139">
          <cell r="B139">
            <v>82.28277059339021</v>
          </cell>
          <cell r="C139">
            <v>12.749442214606342</v>
          </cell>
          <cell r="D139">
            <v>50.522918707363395</v>
          </cell>
          <cell r="E139">
            <v>23.581972267422838</v>
          </cell>
        </row>
        <row r="140">
          <cell r="B140">
            <v>39.86652043150229</v>
          </cell>
          <cell r="C140">
            <v>34.469046762224174</v>
          </cell>
          <cell r="D140">
            <v>12.431096063285683</v>
          </cell>
          <cell r="E140">
            <v>12.210328727929408</v>
          </cell>
        </row>
        <row r="141">
          <cell r="B141">
            <v>59.19832621373527</v>
          </cell>
          <cell r="C141">
            <v>11.690993647233109</v>
          </cell>
          <cell r="D141">
            <v>0.34927598270899257</v>
          </cell>
          <cell r="E141">
            <v>9.682706409543735</v>
          </cell>
        </row>
        <row r="142">
          <cell r="B142">
            <v>47.606415894591606</v>
          </cell>
          <cell r="C142">
            <v>1.5557652253134515</v>
          </cell>
          <cell r="D142">
            <v>0</v>
          </cell>
          <cell r="E142">
            <v>20.028147986426788</v>
          </cell>
        </row>
        <row r="143">
          <cell r="B143">
            <v>13.495745873621328</v>
          </cell>
          <cell r="C143">
            <v>0</v>
          </cell>
          <cell r="D143">
            <v>0</v>
          </cell>
          <cell r="E143">
            <v>5.483395768099017</v>
          </cell>
        </row>
        <row r="144">
          <cell r="B144">
            <v>0.9715190970532873</v>
          </cell>
          <cell r="C144">
            <v>0</v>
          </cell>
          <cell r="D144">
            <v>0</v>
          </cell>
          <cell r="E144">
            <v>0.35054318238548887</v>
          </cell>
        </row>
        <row r="149">
          <cell r="B149">
            <v>2.8458958297468544</v>
          </cell>
          <cell r="C149">
            <v>1.6457116983239335</v>
          </cell>
          <cell r="D149">
            <v>3.1756874914020603</v>
          </cell>
          <cell r="E149">
            <v>4.936390412196928</v>
          </cell>
        </row>
        <row r="150">
          <cell r="B150">
            <v>68.12122864675057</v>
          </cell>
          <cell r="C150">
            <v>14.754726776992904</v>
          </cell>
          <cell r="D150">
            <v>25.84627516422274</v>
          </cell>
          <cell r="E150">
            <v>13.417897826449469</v>
          </cell>
        </row>
        <row r="151">
          <cell r="B151">
            <v>156.2495623019888</v>
          </cell>
          <cell r="C151">
            <v>16.405430771763616</v>
          </cell>
          <cell r="D151">
            <v>66.66744215761587</v>
          </cell>
          <cell r="E151">
            <v>40.967933115592444</v>
          </cell>
        </row>
        <row r="152">
          <cell r="B152">
            <v>85.29311585900489</v>
          </cell>
          <cell r="C152">
            <v>13.215885222458233</v>
          </cell>
          <cell r="D152">
            <v>52.37131817226868</v>
          </cell>
          <cell r="E152">
            <v>24.444727350378148</v>
          </cell>
        </row>
        <row r="153">
          <cell r="B153">
            <v>41.325051666802544</v>
          </cell>
          <cell r="C153">
            <v>35.73010944864821</v>
          </cell>
          <cell r="D153">
            <v>12.885892260723395</v>
          </cell>
          <cell r="E153">
            <v>12.657048071634565</v>
          </cell>
        </row>
        <row r="154">
          <cell r="B154">
            <v>61.36411863619105</v>
          </cell>
          <cell r="C154">
            <v>12.118712927010337</v>
          </cell>
          <cell r="D154">
            <v>0.36205437232030935</v>
          </cell>
          <cell r="E154">
            <v>10.036951765990793</v>
          </cell>
        </row>
        <row r="155">
          <cell r="B155">
            <v>49.34811403707832</v>
          </cell>
          <cell r="C155">
            <v>1.6126834652639974</v>
          </cell>
          <cell r="D155">
            <v>0</v>
          </cell>
          <cell r="E155">
            <v>20.76088510788212</v>
          </cell>
        </row>
        <row r="156">
          <cell r="B156">
            <v>13.989492673876235</v>
          </cell>
          <cell r="C156">
            <v>0</v>
          </cell>
          <cell r="D156">
            <v>0</v>
          </cell>
          <cell r="E156">
            <v>5.684007808395513</v>
          </cell>
        </row>
        <row r="157">
          <cell r="B157">
            <v>1.0070624786528315</v>
          </cell>
          <cell r="C157">
            <v>0</v>
          </cell>
          <cell r="D157">
            <v>0</v>
          </cell>
          <cell r="E157">
            <v>0.3633679329605799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0.729982890546464</v>
          </cell>
          <cell r="C6">
            <v>2.199540892952227</v>
          </cell>
          <cell r="D6">
            <v>6.827728106514091</v>
          </cell>
          <cell r="E6">
            <v>1.9720636678263144</v>
          </cell>
        </row>
        <row r="7">
          <cell r="B7">
            <v>11.556130401014798</v>
          </cell>
          <cell r="C7">
            <v>49.14313474288205</v>
          </cell>
          <cell r="D7">
            <v>4.425135625359814</v>
          </cell>
          <cell r="E7">
            <v>4.505228577855012</v>
          </cell>
        </row>
        <row r="8">
          <cell r="B8">
            <v>2.3498071138889007</v>
          </cell>
          <cell r="C8">
            <v>51.04426288752215</v>
          </cell>
          <cell r="D8">
            <v>12.03518921446524</v>
          </cell>
          <cell r="E8">
            <v>0.09129935858877364</v>
          </cell>
        </row>
        <row r="9">
          <cell r="B9">
            <v>0.0630281087012809</v>
          </cell>
          <cell r="C9">
            <v>55.1313089213231</v>
          </cell>
          <cell r="D9">
            <v>45.71361483217836</v>
          </cell>
          <cell r="E9">
            <v>4.504407598092116</v>
          </cell>
        </row>
        <row r="10">
          <cell r="B10">
            <v>0</v>
          </cell>
          <cell r="C10">
            <v>28.94941273336412</v>
          </cell>
          <cell r="D10">
            <v>59.70413547028566</v>
          </cell>
          <cell r="E10">
            <v>4.584345601219341</v>
          </cell>
        </row>
        <row r="11">
          <cell r="B11">
            <v>0</v>
          </cell>
          <cell r="C11">
            <v>13.229690286236234</v>
          </cell>
          <cell r="D11">
            <v>65.76122193742678</v>
          </cell>
          <cell r="E11">
            <v>10.313774433005223</v>
          </cell>
        </row>
        <row r="12">
          <cell r="B12">
            <v>0</v>
          </cell>
          <cell r="C12">
            <v>4.475921079438741</v>
          </cell>
          <cell r="D12">
            <v>19.219098601777254</v>
          </cell>
          <cell r="E12">
            <v>0.16078194712821164</v>
          </cell>
        </row>
        <row r="13">
          <cell r="B13">
            <v>0</v>
          </cell>
          <cell r="C13">
            <v>0</v>
          </cell>
          <cell r="D13">
            <v>0.003953640491193505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0.653589332233451</v>
          </cell>
          <cell r="C19">
            <v>1.9693563808990535</v>
          </cell>
          <cell r="D19">
            <v>6.113198420948558</v>
          </cell>
          <cell r="E19">
            <v>1.7656849118909723</v>
          </cell>
        </row>
        <row r="20">
          <cell r="B20">
            <v>10.34676791718749</v>
          </cell>
          <cell r="C20">
            <v>44.00024854885875</v>
          </cell>
          <cell r="D20">
            <v>3.9620400366592996</v>
          </cell>
          <cell r="E20">
            <v>4.0337511685445335</v>
          </cell>
        </row>
        <row r="21">
          <cell r="B21">
            <v>2.103897067086538</v>
          </cell>
          <cell r="C21">
            <v>45.70242142254812</v>
          </cell>
          <cell r="D21">
            <v>10.775692668765204</v>
          </cell>
          <cell r="E21">
            <v>0.08174477455041221</v>
          </cell>
        </row>
        <row r="22">
          <cell r="B22">
            <v>0.05643214383719238</v>
          </cell>
          <cell r="C22">
            <v>49.36175333653262</v>
          </cell>
          <cell r="D22">
            <v>40.92963188462411</v>
          </cell>
          <cell r="E22">
            <v>4.033016105268453</v>
          </cell>
        </row>
        <row r="23">
          <cell r="B23">
            <v>0</v>
          </cell>
          <cell r="C23">
            <v>25.919823028709292</v>
          </cell>
          <cell r="D23">
            <v>53.456028269906</v>
          </cell>
          <cell r="E23">
            <v>4.104588503417247</v>
          </cell>
        </row>
        <row r="24">
          <cell r="B24">
            <v>0</v>
          </cell>
          <cell r="C24">
            <v>11.84518781442061</v>
          </cell>
          <cell r="D24">
            <v>58.87923359513692</v>
          </cell>
          <cell r="E24">
            <v>9.2344259458301</v>
          </cell>
        </row>
        <row r="25">
          <cell r="B25">
            <v>0</v>
          </cell>
          <cell r="C25">
            <v>4.007510733916013</v>
          </cell>
          <cell r="D25">
            <v>17.207797585311898</v>
          </cell>
          <cell r="E25">
            <v>0.14395592940548937</v>
          </cell>
        </row>
        <row r="26">
          <cell r="B26">
            <v>0</v>
          </cell>
          <cell r="C26">
            <v>0</v>
          </cell>
          <cell r="D26">
            <v>0.0035398874165336594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0.5687076007745541</v>
          </cell>
          <cell r="C32">
            <v>1.7135958119511026</v>
          </cell>
          <cell r="D32">
            <v>5.319276548098029</v>
          </cell>
          <cell r="E32">
            <v>1.5363751830739436</v>
          </cell>
        </row>
        <row r="33">
          <cell r="B33">
            <v>9.003031824046143</v>
          </cell>
          <cell r="C33">
            <v>38.285930555499995</v>
          </cell>
          <cell r="D33">
            <v>3.447489382547659</v>
          </cell>
          <cell r="E33">
            <v>3.509887380421824</v>
          </cell>
        </row>
        <row r="34">
          <cell r="B34">
            <v>1.8306636817506008</v>
          </cell>
          <cell r="C34">
            <v>39.76704201702189</v>
          </cell>
          <cell r="D34">
            <v>9.376252062431941</v>
          </cell>
          <cell r="E34">
            <v>0.0711285700633448</v>
          </cell>
        </row>
        <row r="35">
          <cell r="B35">
            <v>0.049103293988205746</v>
          </cell>
          <cell r="C35">
            <v>42.95113602009928</v>
          </cell>
          <cell r="D35">
            <v>35.61409527623092</v>
          </cell>
          <cell r="E35">
            <v>3.5092477799088697</v>
          </cell>
        </row>
        <row r="36">
          <cell r="B36">
            <v>0</v>
          </cell>
          <cell r="C36">
            <v>22.553612245759755</v>
          </cell>
          <cell r="D36">
            <v>46.513686936151394</v>
          </cell>
          <cell r="E36">
            <v>3.571525061414962</v>
          </cell>
        </row>
        <row r="37">
          <cell r="B37">
            <v>0</v>
          </cell>
          <cell r="C37">
            <v>10.306851734625598</v>
          </cell>
          <cell r="D37">
            <v>51.232579881482124</v>
          </cell>
          <cell r="E37">
            <v>8.035149848968947</v>
          </cell>
        </row>
        <row r="38">
          <cell r="B38">
            <v>0</v>
          </cell>
          <cell r="C38">
            <v>3.487054794446358</v>
          </cell>
          <cell r="D38">
            <v>14.973018678128346</v>
          </cell>
          <cell r="E38">
            <v>0.12526035415802164</v>
          </cell>
        </row>
        <row r="39">
          <cell r="B39">
            <v>0</v>
          </cell>
          <cell r="C39">
            <v>0</v>
          </cell>
          <cell r="D39">
            <v>0.003080161778022756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0.5008022156074862</v>
          </cell>
          <cell r="C45">
            <v>1.5089873567928918</v>
          </cell>
          <cell r="D45">
            <v>4.68413904981807</v>
          </cell>
          <cell r="E45">
            <v>1.3529274000204543</v>
          </cell>
        </row>
        <row r="46">
          <cell r="B46">
            <v>7.928042949533851</v>
          </cell>
          <cell r="C46">
            <v>33.714476160816325</v>
          </cell>
          <cell r="D46">
            <v>3.035848859258647</v>
          </cell>
          <cell r="E46">
            <v>3.0907963499239606</v>
          </cell>
        </row>
        <row r="47">
          <cell r="B47">
            <v>1.6120769734820106</v>
          </cell>
          <cell r="C47">
            <v>35.01873849260437</v>
          </cell>
          <cell r="D47">
            <v>8.25669957736615</v>
          </cell>
          <cell r="E47">
            <v>0.06263560647369706</v>
          </cell>
        </row>
        <row r="48">
          <cell r="B48">
            <v>0.0432402141090207</v>
          </cell>
          <cell r="C48">
            <v>37.82264216695634</v>
          </cell>
          <cell r="D48">
            <v>31.36166598951947</v>
          </cell>
          <cell r="E48">
            <v>3.0902331196215087</v>
          </cell>
        </row>
        <row r="49">
          <cell r="B49">
            <v>0</v>
          </cell>
          <cell r="C49">
            <v>19.860643619402083</v>
          </cell>
          <cell r="D49">
            <v>40.95981386915176</v>
          </cell>
          <cell r="E49">
            <v>3.145074307813445</v>
          </cell>
        </row>
        <row r="50">
          <cell r="B50">
            <v>0</v>
          </cell>
          <cell r="C50">
            <v>9.076182870790483</v>
          </cell>
          <cell r="D50">
            <v>45.115256910562756</v>
          </cell>
          <cell r="E50">
            <v>7.075728971480723</v>
          </cell>
        </row>
        <row r="51">
          <cell r="B51">
            <v>0</v>
          </cell>
          <cell r="C51">
            <v>3.0706900428709365</v>
          </cell>
          <cell r="D51">
            <v>13.185195552382808</v>
          </cell>
          <cell r="E51">
            <v>0.11030389396005837</v>
          </cell>
        </row>
        <row r="52">
          <cell r="B52">
            <v>0</v>
          </cell>
          <cell r="C52">
            <v>0</v>
          </cell>
          <cell r="D52">
            <v>0.002712381267214301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0.4753376961698021</v>
          </cell>
          <cell r="C58">
            <v>1.4322591861084617</v>
          </cell>
          <cell r="D58">
            <v>4.445962487962771</v>
          </cell>
          <cell r="E58">
            <v>1.2841344813753057</v>
          </cell>
        </row>
        <row r="59">
          <cell r="B59">
            <v>7.524922121591213</v>
          </cell>
          <cell r="C59">
            <v>32.000180762807695</v>
          </cell>
          <cell r="D59">
            <v>2.881483663025065</v>
          </cell>
          <cell r="E59">
            <v>2.933637213487055</v>
          </cell>
        </row>
        <row r="60">
          <cell r="B60">
            <v>1.530106957881182</v>
          </cell>
          <cell r="C60">
            <v>33.23812467094547</v>
          </cell>
          <cell r="D60">
            <v>7.836867395465927</v>
          </cell>
          <cell r="E60">
            <v>0.05945074512757498</v>
          </cell>
        </row>
        <row r="61">
          <cell r="B61">
            <v>0.04104155915432343</v>
          </cell>
          <cell r="C61">
            <v>35.89945697202521</v>
          </cell>
          <cell r="D61">
            <v>29.76700500700058</v>
          </cell>
          <cell r="E61">
            <v>2.933102622013542</v>
          </cell>
        </row>
        <row r="62">
          <cell r="B62">
            <v>0</v>
          </cell>
          <cell r="C62">
            <v>18.850780384516632</v>
          </cell>
          <cell r="D62">
            <v>38.87711146902416</v>
          </cell>
          <cell r="E62">
            <v>2.9851552752126667</v>
          </cell>
        </row>
        <row r="63">
          <cell r="B63">
            <v>0</v>
          </cell>
          <cell r="C63">
            <v>8.61468204685171</v>
          </cell>
          <cell r="D63">
            <v>42.82126079646498</v>
          </cell>
          <cell r="E63">
            <v>6.715946142422168</v>
          </cell>
        </row>
        <row r="64">
          <cell r="B64">
            <v>0</v>
          </cell>
          <cell r="C64">
            <v>2.914553261029949</v>
          </cell>
          <cell r="D64">
            <v>12.514761880227352</v>
          </cell>
          <cell r="E64">
            <v>0.10469522138581479</v>
          </cell>
        </row>
        <row r="65">
          <cell r="B65">
            <v>0</v>
          </cell>
          <cell r="C65">
            <v>0</v>
          </cell>
          <cell r="D65">
            <v>0.0025744635756609494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0.3989441378568078</v>
          </cell>
          <cell r="C71">
            <v>1.202074674055345</v>
          </cell>
          <cell r="D71">
            <v>3.7314328023974155</v>
          </cell>
          <cell r="E71">
            <v>1.0777557254400145</v>
          </cell>
        </row>
        <row r="72">
          <cell r="B72">
            <v>6.315559637764205</v>
          </cell>
          <cell r="C72">
            <v>26.857294568785672</v>
          </cell>
          <cell r="D72">
            <v>2.4183880743246657</v>
          </cell>
          <cell r="E72">
            <v>2.4621598041766948</v>
          </cell>
        </row>
        <row r="73">
          <cell r="B73">
            <v>1.2841969110788798</v>
          </cell>
          <cell r="C73">
            <v>27.896283205972757</v>
          </cell>
          <cell r="D73">
            <v>6.577370849766203</v>
          </cell>
          <cell r="E73">
            <v>0.049896161089215914</v>
          </cell>
        </row>
        <row r="74">
          <cell r="B74">
            <v>0.03444559429023657</v>
          </cell>
          <cell r="C74">
            <v>30.12990138723617</v>
          </cell>
          <cell r="D74">
            <v>24.983022059447517</v>
          </cell>
          <cell r="E74">
            <v>2.4617111291899962</v>
          </cell>
        </row>
        <row r="75">
          <cell r="B75">
            <v>0</v>
          </cell>
          <cell r="C75">
            <v>15.821190679862552</v>
          </cell>
          <cell r="D75">
            <v>32.62900426864606</v>
          </cell>
          <cell r="E75">
            <v>2.505398177410691</v>
          </cell>
        </row>
        <row r="76">
          <cell r="B76">
            <v>0</v>
          </cell>
          <cell r="C76">
            <v>7.230179575036431</v>
          </cell>
          <cell r="D76">
            <v>35.93927245417683</v>
          </cell>
          <cell r="E76">
            <v>5.6365976552473125</v>
          </cell>
        </row>
        <row r="77">
          <cell r="B77">
            <v>0</v>
          </cell>
          <cell r="C77">
            <v>2.446142915507337</v>
          </cell>
          <cell r="D77">
            <v>10.503460863762495</v>
          </cell>
          <cell r="E77">
            <v>0.08786920366309665</v>
          </cell>
        </row>
        <row r="78">
          <cell r="B78">
            <v>0</v>
          </cell>
          <cell r="C78">
            <v>0</v>
          </cell>
          <cell r="D78">
            <v>0.002160710501001206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0.3225505795437845</v>
          </cell>
          <cell r="C84">
            <v>0.971890162002141</v>
          </cell>
          <cell r="D84">
            <v>3.0169031168317892</v>
          </cell>
          <cell r="E84">
            <v>0.8713769695046453</v>
          </cell>
        </row>
        <row r="85">
          <cell r="B85">
            <v>5.106197153936739</v>
          </cell>
          <cell r="C85">
            <v>21.714408374761703</v>
          </cell>
          <cell r="D85">
            <v>1.9552924856240916</v>
          </cell>
          <cell r="E85">
            <v>1.9906823948661558</v>
          </cell>
        </row>
        <row r="86">
          <cell r="B86">
            <v>1.0382868642764849</v>
          </cell>
          <cell r="C86">
            <v>22.554441740998026</v>
          </cell>
          <cell r="D86">
            <v>5.317874304066003</v>
          </cell>
          <cell r="E86">
            <v>0.04034157705085323</v>
          </cell>
        </row>
        <row r="87">
          <cell r="B87">
            <v>0.027849629426147198</v>
          </cell>
          <cell r="C87">
            <v>24.36034580244494</v>
          </cell>
          <cell r="D87">
            <v>20.19903911189264</v>
          </cell>
          <cell r="E87">
            <v>1.9903196363662714</v>
          </cell>
        </row>
        <row r="88">
          <cell r="B88">
            <v>0</v>
          </cell>
          <cell r="C88">
            <v>12.791600975207325</v>
          </cell>
          <cell r="D88">
            <v>26.38089706826559</v>
          </cell>
          <cell r="E88">
            <v>2.025641079608534</v>
          </cell>
        </row>
        <row r="89">
          <cell r="B89">
            <v>0</v>
          </cell>
          <cell r="C89">
            <v>5.845677103220627</v>
          </cell>
          <cell r="D89">
            <v>29.057284111886073</v>
          </cell>
          <cell r="E89">
            <v>4.5572491680720475</v>
          </cell>
        </row>
        <row r="90">
          <cell r="B90">
            <v>0</v>
          </cell>
          <cell r="C90">
            <v>1.977732569984548</v>
          </cell>
          <cell r="D90">
            <v>8.492159847296874</v>
          </cell>
          <cell r="E90">
            <v>0.07104318594037215</v>
          </cell>
        </row>
        <row r="91">
          <cell r="B91">
            <v>0</v>
          </cell>
          <cell r="C91">
            <v>0</v>
          </cell>
          <cell r="D91">
            <v>0.0017469574263413057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0.3140624063978832</v>
          </cell>
          <cell r="C97">
            <v>0.9463141051073107</v>
          </cell>
          <cell r="D97">
            <v>2.937510929546627</v>
          </cell>
          <cell r="E97">
            <v>0.8484459966229108</v>
          </cell>
        </row>
        <row r="98">
          <cell r="B98">
            <v>4.97182354462242</v>
          </cell>
          <cell r="C98">
            <v>21.142976575425042</v>
          </cell>
          <cell r="D98">
            <v>1.9038374202128567</v>
          </cell>
          <cell r="E98">
            <v>1.9382960160538127</v>
          </cell>
        </row>
        <row r="99">
          <cell r="B99">
            <v>1.0109635257428535</v>
          </cell>
          <cell r="C99">
            <v>21.960903800444587</v>
          </cell>
          <cell r="D99">
            <v>5.177930243432485</v>
          </cell>
          <cell r="E99">
            <v>0.03927995660214502</v>
          </cell>
        </row>
        <row r="100">
          <cell r="B100">
            <v>0.027116744441247526</v>
          </cell>
          <cell r="C100">
            <v>23.719284070800725</v>
          </cell>
          <cell r="D100">
            <v>19.667485451052592</v>
          </cell>
          <cell r="E100">
            <v>1.9379428038302413</v>
          </cell>
        </row>
        <row r="101">
          <cell r="B101">
            <v>0</v>
          </cell>
          <cell r="C101">
            <v>12.454979896911908</v>
          </cell>
          <cell r="D101">
            <v>25.686662934889178</v>
          </cell>
          <cell r="E101">
            <v>1.9723347354082321</v>
          </cell>
        </row>
        <row r="102">
          <cell r="B102">
            <v>0</v>
          </cell>
          <cell r="C102">
            <v>5.691843495240914</v>
          </cell>
          <cell r="D102">
            <v>28.292618740519544</v>
          </cell>
          <cell r="E102">
            <v>4.437321558385768</v>
          </cell>
        </row>
        <row r="103">
          <cell r="B103">
            <v>0</v>
          </cell>
          <cell r="C103">
            <v>1.925686976037511</v>
          </cell>
          <cell r="D103">
            <v>8.268681956578211</v>
          </cell>
          <cell r="E103">
            <v>0.06917362841562281</v>
          </cell>
        </row>
        <row r="104">
          <cell r="B104">
            <v>0</v>
          </cell>
          <cell r="C104">
            <v>0</v>
          </cell>
          <cell r="D104">
            <v>0.001700984862490152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0.3565032721273689</v>
          </cell>
          <cell r="C110">
            <v>1.0741943895813983</v>
          </cell>
          <cell r="D110">
            <v>3.3344718659722403</v>
          </cell>
          <cell r="E110">
            <v>0.9631008610315259</v>
          </cell>
        </row>
        <row r="111">
          <cell r="B111">
            <v>5.643691591193684</v>
          </cell>
          <cell r="C111">
            <v>24.000135572106934</v>
          </cell>
          <cell r="D111">
            <v>2.1611127472689033</v>
          </cell>
          <cell r="E111">
            <v>2.2002279101153985</v>
          </cell>
        </row>
        <row r="112">
          <cell r="B112">
            <v>1.147580218410942</v>
          </cell>
          <cell r="C112">
            <v>24.928593503210312</v>
          </cell>
          <cell r="D112">
            <v>5.877650546599731</v>
          </cell>
          <cell r="E112">
            <v>0.0445880588456834</v>
          </cell>
        </row>
        <row r="113">
          <cell r="B113">
            <v>0.030781169365744068</v>
          </cell>
          <cell r="C113">
            <v>26.92459272902022</v>
          </cell>
          <cell r="D113">
            <v>22.32525375525152</v>
          </cell>
          <cell r="E113">
            <v>2.199826966510263</v>
          </cell>
        </row>
        <row r="114">
          <cell r="B114">
            <v>0</v>
          </cell>
          <cell r="C114">
            <v>14.13808528838816</v>
          </cell>
          <cell r="D114">
            <v>29.157833601769532</v>
          </cell>
          <cell r="E114">
            <v>2.2388664564096086</v>
          </cell>
        </row>
        <row r="115">
          <cell r="B115">
            <v>0</v>
          </cell>
          <cell r="C115">
            <v>6.461011535139097</v>
          </cell>
          <cell r="D115">
            <v>32.1159455973503</v>
          </cell>
          <cell r="E115">
            <v>5.036959606816871</v>
          </cell>
        </row>
        <row r="116">
          <cell r="B116">
            <v>0</v>
          </cell>
          <cell r="C116">
            <v>2.1859149457725673</v>
          </cell>
          <cell r="D116">
            <v>9.386071410170969</v>
          </cell>
          <cell r="E116">
            <v>0.07852141603936488</v>
          </cell>
        </row>
        <row r="117">
          <cell r="B117">
            <v>0</v>
          </cell>
          <cell r="C117">
            <v>0</v>
          </cell>
          <cell r="D117">
            <v>0.001930847681745806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0.5347549081910292</v>
          </cell>
          <cell r="C123">
            <v>1.6112915843720248</v>
          </cell>
          <cell r="D123">
            <v>5.001707798958135</v>
          </cell>
          <cell r="E123">
            <v>1.4446512915472236</v>
          </cell>
        </row>
        <row r="124">
          <cell r="B124">
            <v>8.465537386790142</v>
          </cell>
          <cell r="C124">
            <v>36.00020335815878</v>
          </cell>
          <cell r="D124">
            <v>3.2416691209032087</v>
          </cell>
          <cell r="E124">
            <v>3.3003418651729484</v>
          </cell>
        </row>
        <row r="125">
          <cell r="B125">
            <v>1.7213703276163352</v>
          </cell>
          <cell r="C125">
            <v>37.39289025481377</v>
          </cell>
          <cell r="D125">
            <v>8.816475819899198</v>
          </cell>
          <cell r="E125">
            <v>0.06688208826852207</v>
          </cell>
        </row>
        <row r="126">
          <cell r="B126">
            <v>0.04617175404861402</v>
          </cell>
          <cell r="C126">
            <v>40.3868890935285</v>
          </cell>
          <cell r="D126">
            <v>33.48788063287577</v>
          </cell>
          <cell r="E126">
            <v>3.2997404497652454</v>
          </cell>
        </row>
        <row r="127">
          <cell r="B127">
            <v>0</v>
          </cell>
          <cell r="C127">
            <v>21.20712793258128</v>
          </cell>
          <cell r="D127">
            <v>43.736750402652326</v>
          </cell>
          <cell r="E127">
            <v>3.3582996846142614</v>
          </cell>
        </row>
        <row r="128">
          <cell r="B128">
            <v>0</v>
          </cell>
          <cell r="C128">
            <v>9.691517302708208</v>
          </cell>
          <cell r="D128">
            <v>48.17391839602327</v>
          </cell>
          <cell r="E128">
            <v>7.555439410224966</v>
          </cell>
        </row>
        <row r="129">
          <cell r="B129">
            <v>0</v>
          </cell>
          <cell r="C129">
            <v>3.278872418658704</v>
          </cell>
          <cell r="D129">
            <v>14.07910711525582</v>
          </cell>
          <cell r="E129">
            <v>0.11778212405904202</v>
          </cell>
        </row>
        <row r="130">
          <cell r="B130">
            <v>0</v>
          </cell>
          <cell r="C130">
            <v>0</v>
          </cell>
          <cell r="D130">
            <v>0.0028962715226185784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0.696030197962919</v>
          </cell>
          <cell r="C136">
            <v>2.097236665373088</v>
          </cell>
          <cell r="D136">
            <v>6.510159357374007</v>
          </cell>
          <cell r="E136">
            <v>1.8803397762995397</v>
          </cell>
        </row>
        <row r="137">
          <cell r="B137">
            <v>11.018635963758474</v>
          </cell>
          <cell r="C137">
            <v>46.857407545539466</v>
          </cell>
          <cell r="D137">
            <v>4.21931536371524</v>
          </cell>
          <cell r="E137">
            <v>4.295683062606011</v>
          </cell>
        </row>
        <row r="138">
          <cell r="B138">
            <v>2.24051375975457</v>
          </cell>
          <cell r="C138">
            <v>48.670111125312616</v>
          </cell>
          <cell r="D138">
            <v>11.475412971932158</v>
          </cell>
          <cell r="E138">
            <v>0.08705287679394838</v>
          </cell>
        </row>
        <row r="139">
          <cell r="B139">
            <v>0.06009656876168741</v>
          </cell>
          <cell r="C139">
            <v>52.567061994750794</v>
          </cell>
          <cell r="D139">
            <v>43.587400188821945</v>
          </cell>
          <cell r="E139">
            <v>4.294900267948367</v>
          </cell>
        </row>
        <row r="140">
          <cell r="B140">
            <v>0</v>
          </cell>
          <cell r="C140">
            <v>27.602928420184845</v>
          </cell>
          <cell r="D140">
            <v>56.92719893678492</v>
          </cell>
          <cell r="E140">
            <v>4.3711202244185134</v>
          </cell>
        </row>
        <row r="141">
          <cell r="B141">
            <v>0</v>
          </cell>
          <cell r="C141">
            <v>12.614355854318475</v>
          </cell>
          <cell r="D141">
            <v>62.702560451966086</v>
          </cell>
          <cell r="E141">
            <v>9.834063994260955</v>
          </cell>
        </row>
        <row r="142">
          <cell r="B142">
            <v>0</v>
          </cell>
          <cell r="C142">
            <v>4.267738703650963</v>
          </cell>
          <cell r="D142">
            <v>18.325187038904193</v>
          </cell>
          <cell r="E142">
            <v>0.15330371702922757</v>
          </cell>
        </row>
        <row r="143">
          <cell r="B143">
            <v>0</v>
          </cell>
          <cell r="C143">
            <v>0</v>
          </cell>
          <cell r="D143">
            <v>0.0037697502357892177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0.721494717400611</v>
          </cell>
          <cell r="C149">
            <v>2.173964836057542</v>
          </cell>
          <cell r="D149">
            <v>6.74833591922938</v>
          </cell>
          <cell r="E149">
            <v>1.9491326949447099</v>
          </cell>
        </row>
        <row r="150">
          <cell r="B150">
            <v>11.421756791701238</v>
          </cell>
          <cell r="C150">
            <v>48.57170294354863</v>
          </cell>
          <cell r="D150">
            <v>4.373680559948871</v>
          </cell>
          <cell r="E150">
            <v>4.452842199042966</v>
          </cell>
        </row>
        <row r="151">
          <cell r="B151">
            <v>2.322483775355425</v>
          </cell>
          <cell r="C151">
            <v>50.45072494697208</v>
          </cell>
          <cell r="D151">
            <v>11.895245153832514</v>
          </cell>
          <cell r="E151">
            <v>0.09023773814007148</v>
          </cell>
        </row>
        <row r="152">
          <cell r="B152">
            <v>0.06229522371638537</v>
          </cell>
          <cell r="C152">
            <v>54.49024718968251</v>
          </cell>
          <cell r="D152">
            <v>45.182061171341324</v>
          </cell>
          <cell r="E152">
            <v>4.452030765556382</v>
          </cell>
        </row>
        <row r="153">
          <cell r="B153">
            <v>0</v>
          </cell>
          <cell r="C153">
            <v>28.612791655070616</v>
          </cell>
          <cell r="D153">
            <v>59.009901336913174</v>
          </cell>
          <cell r="E153">
            <v>4.531039257019342</v>
          </cell>
        </row>
        <row r="154">
          <cell r="B154">
            <v>0</v>
          </cell>
          <cell r="C154">
            <v>13.075856678257395</v>
          </cell>
          <cell r="D154">
            <v>64.99655656606458</v>
          </cell>
          <cell r="E154">
            <v>10.193846823319623</v>
          </cell>
        </row>
        <row r="155">
          <cell r="B155">
            <v>0</v>
          </cell>
          <cell r="C155">
            <v>4.423875485491999</v>
          </cell>
          <cell r="D155">
            <v>18.995620711059857</v>
          </cell>
          <cell r="E155">
            <v>0.15891238960347293</v>
          </cell>
        </row>
        <row r="156">
          <cell r="B156">
            <v>0</v>
          </cell>
          <cell r="C156">
            <v>0</v>
          </cell>
          <cell r="D156">
            <v>0.0039076679273426125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8.63813087146649</v>
          </cell>
          <cell r="C6">
            <v>14.019503635452514</v>
          </cell>
          <cell r="D6">
            <v>32.27845454689479</v>
          </cell>
          <cell r="E6">
            <v>63.17034379439291</v>
          </cell>
        </row>
        <row r="7">
          <cell r="B7">
            <v>20.528893766990446</v>
          </cell>
          <cell r="C7">
            <v>26.543603276051055</v>
          </cell>
          <cell r="D7">
            <v>14.056313162907642</v>
          </cell>
          <cell r="E7">
            <v>146.34984744685457</v>
          </cell>
        </row>
        <row r="8">
          <cell r="B8">
            <v>28.631495910769374</v>
          </cell>
          <cell r="C8">
            <v>45.614022154807024</v>
          </cell>
          <cell r="D8">
            <v>23.614500049594668</v>
          </cell>
          <cell r="E8">
            <v>84.10496913197828</v>
          </cell>
        </row>
        <row r="9">
          <cell r="B9">
            <v>31.655867595218318</v>
          </cell>
          <cell r="C9">
            <v>51.58466526871645</v>
          </cell>
          <cell r="D9">
            <v>32.12351028366915</v>
          </cell>
          <cell r="E9">
            <v>108.05786312444386</v>
          </cell>
        </row>
        <row r="10">
          <cell r="B10">
            <v>35.109241112593914</v>
          </cell>
          <cell r="C10">
            <v>14.62771767478262</v>
          </cell>
          <cell r="D10">
            <v>22.820166444236282</v>
          </cell>
          <cell r="E10">
            <v>116.38481896588121</v>
          </cell>
        </row>
        <row r="11">
          <cell r="B11">
            <v>27.084178451047638</v>
          </cell>
          <cell r="C11">
            <v>6.388828636490116</v>
          </cell>
          <cell r="D11">
            <v>11.49818428172742</v>
          </cell>
          <cell r="E11">
            <v>98.3247386852496</v>
          </cell>
        </row>
        <row r="12">
          <cell r="B12">
            <v>31.671327727279724</v>
          </cell>
          <cell r="C12">
            <v>0.7745136324582618</v>
          </cell>
          <cell r="D12">
            <v>8.59736418146866</v>
          </cell>
          <cell r="E12">
            <v>25.063977011121974</v>
          </cell>
        </row>
        <row r="13">
          <cell r="B13">
            <v>2.082310873312024</v>
          </cell>
          <cell r="C13">
            <v>0.027577284113187737</v>
          </cell>
          <cell r="D13">
            <v>2.180319283976856</v>
          </cell>
          <cell r="E13">
            <v>0.4000299183395632</v>
          </cell>
        </row>
        <row r="14">
          <cell r="B14">
            <v>0</v>
          </cell>
          <cell r="C14">
            <v>0.0024494265223474394</v>
          </cell>
          <cell r="D14">
            <v>0</v>
          </cell>
          <cell r="E14">
            <v>0</v>
          </cell>
        </row>
        <row r="19">
          <cell r="B19">
            <v>7.734140431429169</v>
          </cell>
          <cell r="C19">
            <v>12.552346278253777</v>
          </cell>
          <cell r="D19">
            <v>28.90047674547507</v>
          </cell>
          <cell r="E19">
            <v>56.559493862420595</v>
          </cell>
        </row>
        <row r="20">
          <cell r="B20">
            <v>18.38052116346788</v>
          </cell>
          <cell r="C20">
            <v>23.765784328556933</v>
          </cell>
          <cell r="D20">
            <v>12.585303645858952</v>
          </cell>
          <cell r="E20">
            <v>131.0341657372978</v>
          </cell>
        </row>
        <row r="21">
          <cell r="B21">
            <v>25.635176571269817</v>
          </cell>
          <cell r="C21">
            <v>40.84046169674513</v>
          </cell>
          <cell r="D21">
            <v>21.143215160683237</v>
          </cell>
          <cell r="E21">
            <v>75.30328631583971</v>
          </cell>
        </row>
        <row r="22">
          <cell r="B22">
            <v>28.343044242229873</v>
          </cell>
          <cell r="C22">
            <v>46.18627006617556</v>
          </cell>
          <cell r="D22">
            <v>28.761747579563743</v>
          </cell>
          <cell r="E22">
            <v>96.7494820997911</v>
          </cell>
        </row>
        <row r="23">
          <cell r="B23">
            <v>31.435018205461454</v>
          </cell>
          <cell r="C23">
            <v>13.096910011142354</v>
          </cell>
          <cell r="D23">
            <v>20.432009490769342</v>
          </cell>
          <cell r="E23">
            <v>104.20501232991512</v>
          </cell>
        </row>
        <row r="24">
          <cell r="B24">
            <v>24.249787682914327</v>
          </cell>
          <cell r="C24">
            <v>5.72023029081082</v>
          </cell>
          <cell r="D24">
            <v>10.294885926662747</v>
          </cell>
          <cell r="E24">
            <v>88.03494045074522</v>
          </cell>
        </row>
        <row r="25">
          <cell r="B25">
            <v>28.356886453494152</v>
          </cell>
          <cell r="C25">
            <v>0.6934598802242457</v>
          </cell>
          <cell r="D25">
            <v>7.697640022942736</v>
          </cell>
          <cell r="E25">
            <v>22.44100267274836</v>
          </cell>
        </row>
        <row r="26">
          <cell r="B26">
            <v>1.8643946191281764</v>
          </cell>
          <cell r="C26">
            <v>0.024691289264132787</v>
          </cell>
          <cell r="D26">
            <v>1.9521463356536637</v>
          </cell>
          <cell r="E26">
            <v>0.35816632223425393</v>
          </cell>
        </row>
        <row r="27">
          <cell r="B27">
            <v>0</v>
          </cell>
          <cell r="C27">
            <v>0.002193091188613368</v>
          </cell>
          <cell r="D27">
            <v>0</v>
          </cell>
          <cell r="E27">
            <v>0</v>
          </cell>
        </row>
        <row r="32">
          <cell r="B32">
            <v>6.729706609165556</v>
          </cell>
          <cell r="C32">
            <v>10.92217143692198</v>
          </cell>
          <cell r="D32">
            <v>25.14716807723124</v>
          </cell>
          <cell r="E32">
            <v>49.2141050491186</v>
          </cell>
        </row>
        <row r="33">
          <cell r="B33">
            <v>15.993440492887434</v>
          </cell>
          <cell r="C33">
            <v>20.679318831341487</v>
          </cell>
          <cell r="D33">
            <v>10.950848626916093</v>
          </cell>
          <cell r="E33">
            <v>114.01674161556937</v>
          </cell>
        </row>
        <row r="34">
          <cell r="B34">
            <v>22.305932860715014</v>
          </cell>
          <cell r="C34">
            <v>35.53650563223233</v>
          </cell>
          <cell r="D34">
            <v>18.397343061892975</v>
          </cell>
          <cell r="E34">
            <v>65.52363874235323</v>
          </cell>
        </row>
        <row r="35">
          <cell r="B35">
            <v>24.662129405576334</v>
          </cell>
          <cell r="C35">
            <v>40.188053174463946</v>
          </cell>
          <cell r="D35">
            <v>25.026455686113593</v>
          </cell>
          <cell r="E35">
            <v>84.18461429462236</v>
          </cell>
        </row>
        <row r="36">
          <cell r="B36">
            <v>27.35254830864794</v>
          </cell>
          <cell r="C36">
            <v>11.396012607097752</v>
          </cell>
          <cell r="D36">
            <v>17.778501764695182</v>
          </cell>
          <cell r="E36">
            <v>90.67189384550943</v>
          </cell>
        </row>
        <row r="37">
          <cell r="B37">
            <v>21.100464607210903</v>
          </cell>
          <cell r="C37">
            <v>4.977343240056106</v>
          </cell>
          <cell r="D37">
            <v>8.957887754368771</v>
          </cell>
          <cell r="E37">
            <v>76.60183130129684</v>
          </cell>
        </row>
        <row r="38">
          <cell r="B38">
            <v>24.674173927066033</v>
          </cell>
          <cell r="C38">
            <v>0.6034001555197906</v>
          </cell>
          <cell r="D38">
            <v>6.697946513469571</v>
          </cell>
          <cell r="E38">
            <v>19.526586741222356</v>
          </cell>
        </row>
        <row r="39">
          <cell r="B39">
            <v>1.6222654478128085</v>
          </cell>
          <cell r="C39">
            <v>0.02148462832073865</v>
          </cell>
          <cell r="D39">
            <v>1.698620837516803</v>
          </cell>
          <cell r="E39">
            <v>0.3116512154505807</v>
          </cell>
        </row>
        <row r="40">
          <cell r="B40">
            <v>0</v>
          </cell>
          <cell r="C40">
            <v>0.001908274151131088</v>
          </cell>
          <cell r="D40">
            <v>0</v>
          </cell>
          <cell r="E40">
            <v>0</v>
          </cell>
        </row>
        <row r="45">
          <cell r="B45">
            <v>5.926159551355251</v>
          </cell>
          <cell r="C45">
            <v>9.618031563857496</v>
          </cell>
          <cell r="D45">
            <v>22.144521142638364</v>
          </cell>
          <cell r="E45">
            <v>43.33779399848129</v>
          </cell>
        </row>
        <row r="46">
          <cell r="B46">
            <v>14.083775956424468</v>
          </cell>
          <cell r="C46">
            <v>18.210146433570934</v>
          </cell>
          <cell r="D46">
            <v>9.64328461176276</v>
          </cell>
          <cell r="E46">
            <v>100.40280231819655</v>
          </cell>
        </row>
        <row r="47">
          <cell r="B47">
            <v>19.642537892273115</v>
          </cell>
          <cell r="C47">
            <v>31.293340780625183</v>
          </cell>
          <cell r="D47">
            <v>16.20064538286237</v>
          </cell>
          <cell r="E47">
            <v>57.69992068356973</v>
          </cell>
        </row>
        <row r="48">
          <cell r="B48">
            <v>21.717397536255646</v>
          </cell>
          <cell r="C48">
            <v>35.38947966109815</v>
          </cell>
          <cell r="D48">
            <v>22.03822217135565</v>
          </cell>
          <cell r="E48">
            <v>74.13272005049471</v>
          </cell>
        </row>
        <row r="49">
          <cell r="B49">
            <v>24.086572391199503</v>
          </cell>
          <cell r="C49">
            <v>10.035294683863059</v>
          </cell>
          <cell r="D49">
            <v>15.6556955838374</v>
          </cell>
          <cell r="E49">
            <v>79.84539905799275</v>
          </cell>
        </row>
        <row r="50">
          <cell r="B50">
            <v>18.58100614665</v>
          </cell>
          <cell r="C50">
            <v>4.383033599452768</v>
          </cell>
          <cell r="D50">
            <v>7.88828921653437</v>
          </cell>
          <cell r="E50">
            <v>67.45534398174479</v>
          </cell>
        </row>
        <row r="51">
          <cell r="B51">
            <v>21.728003905925682</v>
          </cell>
          <cell r="C51">
            <v>0.5313523757562791</v>
          </cell>
          <cell r="D51">
            <v>5.89819170589162</v>
          </cell>
          <cell r="E51">
            <v>17.19505399600325</v>
          </cell>
        </row>
        <row r="52">
          <cell r="B52">
            <v>1.4285621107606552</v>
          </cell>
          <cell r="C52">
            <v>0.018919299566025206</v>
          </cell>
          <cell r="D52">
            <v>1.4958004390074622</v>
          </cell>
          <cell r="E52">
            <v>0.2744391300236692</v>
          </cell>
        </row>
        <row r="53">
          <cell r="B53">
            <v>0</v>
          </cell>
          <cell r="C53">
            <v>0.0016804205211454306</v>
          </cell>
          <cell r="D53">
            <v>0</v>
          </cell>
          <cell r="E53">
            <v>0</v>
          </cell>
        </row>
        <row r="58">
          <cell r="B58">
            <v>5.6248294046759915</v>
          </cell>
          <cell r="C58">
            <v>9.12897911145767</v>
          </cell>
          <cell r="D58">
            <v>21.018528542164557</v>
          </cell>
          <cell r="E58">
            <v>41.13417735448941</v>
          </cell>
        </row>
        <row r="59">
          <cell r="B59">
            <v>13.367651755249918</v>
          </cell>
          <cell r="C59">
            <v>17.284206784405757</v>
          </cell>
          <cell r="D59">
            <v>9.152948106079618</v>
          </cell>
          <cell r="E59">
            <v>95.29757508167506</v>
          </cell>
        </row>
        <row r="60">
          <cell r="B60">
            <v>18.643764779106096</v>
          </cell>
          <cell r="C60">
            <v>29.702153961270408</v>
          </cell>
          <cell r="D60">
            <v>15.376883753224808</v>
          </cell>
          <cell r="E60">
            <v>54.76602641152206</v>
          </cell>
        </row>
        <row r="61">
          <cell r="B61">
            <v>20.61312308525894</v>
          </cell>
          <cell r="C61">
            <v>33.59001459358362</v>
          </cell>
          <cell r="D61">
            <v>20.917634603319954</v>
          </cell>
          <cell r="E61">
            <v>70.3632597089419</v>
          </cell>
        </row>
        <row r="62">
          <cell r="B62">
            <v>22.861831422154737</v>
          </cell>
          <cell r="C62">
            <v>9.52502546264938</v>
          </cell>
          <cell r="D62">
            <v>14.859643266014684</v>
          </cell>
          <cell r="E62">
            <v>75.78546351266867</v>
          </cell>
        </row>
        <row r="63">
          <cell r="B63">
            <v>17.636209223938422</v>
          </cell>
          <cell r="C63">
            <v>4.160167484226223</v>
          </cell>
          <cell r="D63">
            <v>7.487189764845943</v>
          </cell>
          <cell r="E63">
            <v>64.02541123690827</v>
          </cell>
        </row>
        <row r="64">
          <cell r="B64">
            <v>20.623190147996603</v>
          </cell>
          <cell r="C64">
            <v>0.5043344583449269</v>
          </cell>
          <cell r="D64">
            <v>5.598283653049496</v>
          </cell>
          <cell r="E64">
            <v>16.32072921654494</v>
          </cell>
        </row>
        <row r="65">
          <cell r="B65">
            <v>1.3559233593660023</v>
          </cell>
          <cell r="C65">
            <v>0.017957301283006405</v>
          </cell>
          <cell r="D65">
            <v>1.4197427895663595</v>
          </cell>
          <cell r="E65">
            <v>0.2604845979885591</v>
          </cell>
        </row>
        <row r="66">
          <cell r="B66">
            <v>0</v>
          </cell>
          <cell r="C66">
            <v>0.001594975409900697</v>
          </cell>
          <cell r="D66">
            <v>0</v>
          </cell>
          <cell r="E66">
            <v>0</v>
          </cell>
        </row>
        <row r="71">
          <cell r="B71">
            <v>4.720838964638893</v>
          </cell>
          <cell r="C71">
            <v>7.6618217542593</v>
          </cell>
          <cell r="D71">
            <v>17.640550740745677</v>
          </cell>
          <cell r="E71">
            <v>34.523327422518726</v>
          </cell>
        </row>
        <row r="72">
          <cell r="B72">
            <v>11.219279151727878</v>
          </cell>
          <cell r="C72">
            <v>14.506387836912324</v>
          </cell>
          <cell r="D72">
            <v>7.681938589031292</v>
          </cell>
          <cell r="E72">
            <v>79.98189337212206</v>
          </cell>
        </row>
        <row r="73">
          <cell r="B73">
            <v>15.647445439607274</v>
          </cell>
          <cell r="C73">
            <v>24.928593503209694</v>
          </cell>
          <cell r="D73">
            <v>12.905598864313989</v>
          </cell>
          <cell r="E73">
            <v>45.96434359538569</v>
          </cell>
        </row>
        <row r="74">
          <cell r="B74">
            <v>17.300299732271313</v>
          </cell>
          <cell r="C74">
            <v>28.191619391044068</v>
          </cell>
          <cell r="D74">
            <v>17.555871899215383</v>
          </cell>
          <cell r="E74">
            <v>59.054878684291936</v>
          </cell>
        </row>
        <row r="75">
          <cell r="B75">
            <v>19.187608515023182</v>
          </cell>
          <cell r="C75">
            <v>7.994217799009493</v>
          </cell>
          <cell r="D75">
            <v>12.471486312548336</v>
          </cell>
          <cell r="E75">
            <v>63.60565687670559</v>
          </cell>
        </row>
        <row r="76">
          <cell r="B76">
            <v>14.801818455805819</v>
          </cell>
          <cell r="C76">
            <v>3.4915691385470926</v>
          </cell>
          <cell r="D76">
            <v>6.2838914097815675</v>
          </cell>
          <cell r="E76">
            <v>53.735613002406446</v>
          </cell>
        </row>
        <row r="77">
          <cell r="B77">
            <v>17.308748874211847</v>
          </cell>
          <cell r="C77">
            <v>0.423280706110931</v>
          </cell>
          <cell r="D77">
            <v>4.6985594945237965</v>
          </cell>
          <cell r="E77">
            <v>13.697754878171972</v>
          </cell>
        </row>
        <row r="78">
          <cell r="B78">
            <v>1.1380071051822078</v>
          </cell>
          <cell r="C78">
            <v>0.015071306433952165</v>
          </cell>
          <cell r="D78">
            <v>1.1915698412432232</v>
          </cell>
          <cell r="E78">
            <v>0.2186210018832602</v>
          </cell>
        </row>
        <row r="79">
          <cell r="B79">
            <v>0</v>
          </cell>
          <cell r="C79">
            <v>0.0013386400761666885</v>
          </cell>
          <cell r="D79">
            <v>0</v>
          </cell>
          <cell r="E79">
            <v>0</v>
          </cell>
        </row>
        <row r="84">
          <cell r="B84">
            <v>3.81684852460145</v>
          </cell>
          <cell r="C84">
            <v>6.194664397060374</v>
          </cell>
          <cell r="D84">
            <v>14.262572939325517</v>
          </cell>
          <cell r="E84">
            <v>27.912477490545538</v>
          </cell>
        </row>
        <row r="85">
          <cell r="B85">
            <v>9.070906548205025</v>
          </cell>
          <cell r="C85">
            <v>11.728568889417836</v>
          </cell>
          <cell r="D85">
            <v>6.210929071982408</v>
          </cell>
          <cell r="E85">
            <v>64.66621166256326</v>
          </cell>
        </row>
        <row r="86">
          <cell r="B86">
            <v>12.651126100107321</v>
          </cell>
          <cell r="C86">
            <v>20.15503304514717</v>
          </cell>
          <cell r="D86">
            <v>10.434313975402231</v>
          </cell>
          <cell r="E86">
            <v>37.16266077924599</v>
          </cell>
        </row>
        <row r="87">
          <cell r="B87">
            <v>13.987476379282429</v>
          </cell>
          <cell r="C87">
            <v>22.793224188502478</v>
          </cell>
          <cell r="D87">
            <v>14.194109195109537</v>
          </cell>
          <cell r="E87">
            <v>47.74649765963769</v>
          </cell>
        </row>
        <row r="88">
          <cell r="B88">
            <v>15.51338560789024</v>
          </cell>
          <cell r="C88">
            <v>6.463410135369026</v>
          </cell>
          <cell r="D88">
            <v>10.083329359081088</v>
          </cell>
          <cell r="E88">
            <v>51.425850240737894</v>
          </cell>
        </row>
        <row r="89">
          <cell r="B89">
            <v>11.967427687672139</v>
          </cell>
          <cell r="C89">
            <v>2.822970792867709</v>
          </cell>
          <cell r="D89">
            <v>5.080593054716736</v>
          </cell>
          <cell r="E89">
            <v>43.44581476790073</v>
          </cell>
        </row>
        <row r="90">
          <cell r="B90">
            <v>13.994307600425838</v>
          </cell>
          <cell r="C90">
            <v>0.3422269538769042</v>
          </cell>
          <cell r="D90">
            <v>3.7988353359977562</v>
          </cell>
          <cell r="E90">
            <v>11.074780539798015</v>
          </cell>
        </row>
        <row r="91">
          <cell r="B91">
            <v>0.9200908509983308</v>
          </cell>
          <cell r="C91">
            <v>0.012185311584896835</v>
          </cell>
          <cell r="D91">
            <v>0.9633968929200005</v>
          </cell>
          <cell r="E91">
            <v>0.17675740577794546</v>
          </cell>
        </row>
        <row r="92">
          <cell r="B92">
            <v>0</v>
          </cell>
          <cell r="C92">
            <v>0.0010823047424325832</v>
          </cell>
          <cell r="D92">
            <v>0</v>
          </cell>
          <cell r="E92">
            <v>0</v>
          </cell>
        </row>
        <row r="97">
          <cell r="B97">
            <v>3.7164051423749505</v>
          </cell>
          <cell r="C97">
            <v>6.03164691292697</v>
          </cell>
          <cell r="D97">
            <v>13.887242072500618</v>
          </cell>
          <cell r="E97">
            <v>27.177938609214326</v>
          </cell>
        </row>
        <row r="98">
          <cell r="B98">
            <v>8.832198481146653</v>
          </cell>
          <cell r="C98">
            <v>11.419922339695868</v>
          </cell>
          <cell r="D98">
            <v>6.047483570087898</v>
          </cell>
          <cell r="E98">
            <v>62.96446925038808</v>
          </cell>
        </row>
        <row r="99">
          <cell r="B99">
            <v>12.318201729051383</v>
          </cell>
          <cell r="C99">
            <v>19.624637438695157</v>
          </cell>
          <cell r="D99">
            <v>10.159726765522828</v>
          </cell>
          <cell r="E99">
            <v>36.184696021895995</v>
          </cell>
        </row>
        <row r="100">
          <cell r="B100">
            <v>13.619384895616568</v>
          </cell>
          <cell r="C100">
            <v>22.19340249933049</v>
          </cell>
          <cell r="D100">
            <v>13.820580005764008</v>
          </cell>
          <cell r="E100">
            <v>46.49001087911909</v>
          </cell>
        </row>
        <row r="101">
          <cell r="B101">
            <v>15.105138618208331</v>
          </cell>
          <cell r="C101">
            <v>6.293320394964332</v>
          </cell>
          <cell r="D101">
            <v>9.817978586473307</v>
          </cell>
          <cell r="E101">
            <v>50.07253839229546</v>
          </cell>
        </row>
        <row r="102">
          <cell r="B102">
            <v>11.652495380101364</v>
          </cell>
          <cell r="C102">
            <v>2.7486820877921354</v>
          </cell>
          <cell r="D102">
            <v>4.9468932374871555</v>
          </cell>
          <cell r="E102">
            <v>42.30250385295431</v>
          </cell>
        </row>
        <row r="103">
          <cell r="B103">
            <v>13.626036347782522</v>
          </cell>
          <cell r="C103">
            <v>0.33322098140644635</v>
          </cell>
          <cell r="D103">
            <v>3.6988659850503023</v>
          </cell>
          <cell r="E103">
            <v>10.783338946645014</v>
          </cell>
        </row>
        <row r="104">
          <cell r="B104">
            <v>0.8958779338667607</v>
          </cell>
          <cell r="C104">
            <v>0.01186464549055698</v>
          </cell>
          <cell r="D104">
            <v>0.9380443431062796</v>
          </cell>
          <cell r="E104">
            <v>0.17210589509957175</v>
          </cell>
        </row>
        <row r="105">
          <cell r="B105">
            <v>0</v>
          </cell>
          <cell r="C105">
            <v>0.001053823038684316</v>
          </cell>
          <cell r="D105">
            <v>0</v>
          </cell>
          <cell r="E105">
            <v>0</v>
          </cell>
        </row>
        <row r="110">
          <cell r="B110">
            <v>4.218622053507198</v>
          </cell>
          <cell r="C110">
            <v>6.846734333593584</v>
          </cell>
          <cell r="D110">
            <v>15.76389640662418</v>
          </cell>
          <cell r="E110">
            <v>30.850633015868556</v>
          </cell>
        </row>
        <row r="111">
          <cell r="B111">
            <v>10.025738816437926</v>
          </cell>
          <cell r="C111">
            <v>12.963155088304948</v>
          </cell>
          <cell r="D111">
            <v>6.8647110795600454</v>
          </cell>
          <cell r="E111">
            <v>71.47318131125976</v>
          </cell>
        </row>
        <row r="112">
          <cell r="B112">
            <v>13.982823584330248</v>
          </cell>
          <cell r="C112">
            <v>22.276615470953892</v>
          </cell>
          <cell r="D112">
            <v>11.532662814919167</v>
          </cell>
          <cell r="E112">
            <v>41.074519808643544</v>
          </cell>
        </row>
        <row r="113">
          <cell r="B113">
            <v>15.459842313944955</v>
          </cell>
          <cell r="C113">
            <v>25.192510945188932</v>
          </cell>
          <cell r="D113">
            <v>15.688225952490725</v>
          </cell>
          <cell r="E113">
            <v>52.77244478170898</v>
          </cell>
        </row>
        <row r="114">
          <cell r="B114">
            <v>17.146373566616884</v>
          </cell>
          <cell r="C114">
            <v>7.143769096987382</v>
          </cell>
          <cell r="D114">
            <v>11.144732449511555</v>
          </cell>
          <cell r="E114">
            <v>56.83909763450426</v>
          </cell>
        </row>
        <row r="115">
          <cell r="B115">
            <v>13.22715691795446</v>
          </cell>
          <cell r="C115">
            <v>3.1201256131698187</v>
          </cell>
          <cell r="D115">
            <v>5.6153923236347305</v>
          </cell>
          <cell r="E115">
            <v>48.01905842768354</v>
          </cell>
        </row>
        <row r="116">
          <cell r="B116">
            <v>15.467392610998202</v>
          </cell>
          <cell r="C116">
            <v>0.3782508437587135</v>
          </cell>
          <cell r="D116">
            <v>4.198712739787325</v>
          </cell>
          <cell r="E116">
            <v>12.240546912409297</v>
          </cell>
        </row>
        <row r="117">
          <cell r="B117">
            <v>1.0169425195245512</v>
          </cell>
          <cell r="C117">
            <v>0.013467975962255456</v>
          </cell>
          <cell r="D117">
            <v>1.0648070921748212</v>
          </cell>
          <cell r="E117">
            <v>0.19536344849142878</v>
          </cell>
        </row>
        <row r="118">
          <cell r="B118">
            <v>0</v>
          </cell>
          <cell r="C118">
            <v>0.0011962315574255808</v>
          </cell>
          <cell r="D118">
            <v>0</v>
          </cell>
          <cell r="E118">
            <v>0</v>
          </cell>
        </row>
        <row r="123">
          <cell r="B123">
            <v>6.327933080260512</v>
          </cell>
          <cell r="C123">
            <v>10.270101500389915</v>
          </cell>
          <cell r="D123">
            <v>23.645844609935207</v>
          </cell>
          <cell r="E123">
            <v>46.27594952380073</v>
          </cell>
        </row>
        <row r="124">
          <cell r="B124">
            <v>15.038608224656207</v>
          </cell>
          <cell r="C124">
            <v>19.444732632456546</v>
          </cell>
          <cell r="D124">
            <v>10.297066619339605</v>
          </cell>
          <cell r="E124">
            <v>107.20977196688479</v>
          </cell>
        </row>
        <row r="125">
          <cell r="B125">
            <v>20.974235376494423</v>
          </cell>
          <cell r="C125">
            <v>33.41492320642933</v>
          </cell>
          <cell r="D125">
            <v>17.29899422237797</v>
          </cell>
          <cell r="E125">
            <v>61.61177971296254</v>
          </cell>
        </row>
        <row r="126">
          <cell r="B126">
            <v>23.189763470916386</v>
          </cell>
          <cell r="C126">
            <v>37.7887664177817</v>
          </cell>
          <cell r="D126">
            <v>23.532338928735026</v>
          </cell>
          <cell r="E126">
            <v>79.15866717255989</v>
          </cell>
        </row>
        <row r="127">
          <cell r="B127">
            <v>25.719560349924162</v>
          </cell>
          <cell r="C127">
            <v>10.715653645480588</v>
          </cell>
          <cell r="D127">
            <v>16.717098674266573</v>
          </cell>
          <cell r="E127">
            <v>85.25864645175255</v>
          </cell>
        </row>
        <row r="128">
          <cell r="B128">
            <v>19.84073537693079</v>
          </cell>
          <cell r="C128">
            <v>4.680188419754517</v>
          </cell>
          <cell r="D128">
            <v>8.423088485451716</v>
          </cell>
          <cell r="E128">
            <v>72.02858764152205</v>
          </cell>
        </row>
        <row r="129">
          <cell r="B129">
            <v>23.201088916496253</v>
          </cell>
          <cell r="C129">
            <v>0.5673762656380447</v>
          </cell>
          <cell r="D129">
            <v>6.2980691096807035</v>
          </cell>
          <cell r="E129">
            <v>18.36082036861312</v>
          </cell>
        </row>
        <row r="130">
          <cell r="B130">
            <v>1.525413779286758</v>
          </cell>
          <cell r="C130">
            <v>0.020201963943382275</v>
          </cell>
          <cell r="D130">
            <v>1.5972106382621598</v>
          </cell>
          <cell r="E130">
            <v>0.29304517273713</v>
          </cell>
        </row>
        <row r="131">
          <cell r="B131">
            <v>0</v>
          </cell>
          <cell r="C131">
            <v>0.0017943473361382901</v>
          </cell>
          <cell r="D131">
            <v>0</v>
          </cell>
          <cell r="E131">
            <v>0</v>
          </cell>
        </row>
        <row r="136">
          <cell r="B136">
            <v>8.236357342561208</v>
          </cell>
          <cell r="C136">
            <v>13.367433698920054</v>
          </cell>
          <cell r="D136">
            <v>30.777131079597858</v>
          </cell>
          <cell r="E136">
            <v>60.2321882690733</v>
          </cell>
        </row>
        <row r="137">
          <cell r="B137">
            <v>19.574061498758653</v>
          </cell>
          <cell r="C137">
            <v>25.309017077165375</v>
          </cell>
          <cell r="D137">
            <v>13.402531155330761</v>
          </cell>
          <cell r="E137">
            <v>139.54287779816593</v>
          </cell>
        </row>
        <row r="138">
          <cell r="B138">
            <v>27.29979842654799</v>
          </cell>
          <cell r="C138">
            <v>43.492439729002754</v>
          </cell>
          <cell r="D138">
            <v>22.516151210079006</v>
          </cell>
          <cell r="E138">
            <v>80.19311010258524</v>
          </cell>
        </row>
        <row r="139">
          <cell r="B139">
            <v>30.1835016605575</v>
          </cell>
          <cell r="C139">
            <v>49.18537851203276</v>
          </cell>
          <cell r="D139">
            <v>30.629393526289686</v>
          </cell>
          <cell r="E139">
            <v>103.03191600237838</v>
          </cell>
        </row>
        <row r="140">
          <cell r="B140">
            <v>33.476253153869166</v>
          </cell>
          <cell r="C140">
            <v>13.94735871316505</v>
          </cell>
          <cell r="D140">
            <v>21.75876335380704</v>
          </cell>
          <cell r="E140">
            <v>110.97157157212112</v>
          </cell>
        </row>
        <row r="141">
          <cell r="B141">
            <v>25.82444922076677</v>
          </cell>
          <cell r="C141">
            <v>6.091673816188349</v>
          </cell>
          <cell r="D141">
            <v>10.963385012810043</v>
          </cell>
          <cell r="E141">
            <v>93.75149502547207</v>
          </cell>
        </row>
        <row r="142">
          <cell r="B142">
            <v>30.198242716709068</v>
          </cell>
          <cell r="C142">
            <v>0.7384897425764942</v>
          </cell>
          <cell r="D142">
            <v>8.197486777679554</v>
          </cell>
          <cell r="E142">
            <v>23.89821063851204</v>
          </cell>
        </row>
        <row r="143">
          <cell r="B143">
            <v>1.9854592047859163</v>
          </cell>
          <cell r="C143">
            <v>0.0262946197358306</v>
          </cell>
          <cell r="D143">
            <v>2.0789090847221527</v>
          </cell>
          <cell r="E143">
            <v>0.38142387562610136</v>
          </cell>
        </row>
        <row r="144">
          <cell r="B144">
            <v>0</v>
          </cell>
          <cell r="C144">
            <v>0.0023354997073545738</v>
          </cell>
          <cell r="D144">
            <v>0</v>
          </cell>
          <cell r="E144">
            <v>0</v>
          </cell>
        </row>
        <row r="149">
          <cell r="B149">
            <v>8.537687489240563</v>
          </cell>
          <cell r="C149">
            <v>13.856486151320032</v>
          </cell>
          <cell r="D149">
            <v>31.90312368007202</v>
          </cell>
          <cell r="E149">
            <v>62.435804913065866</v>
          </cell>
        </row>
        <row r="150">
          <cell r="B150">
            <v>20.290185699933428</v>
          </cell>
          <cell r="C150">
            <v>26.23495672633084</v>
          </cell>
          <cell r="D150">
            <v>13.89286766101406</v>
          </cell>
          <cell r="E150">
            <v>144.64810503468905</v>
          </cell>
        </row>
        <row r="151">
          <cell r="B151">
            <v>28.298571539715326</v>
          </cell>
          <cell r="C151">
            <v>45.083626548358026</v>
          </cell>
          <cell r="D151">
            <v>23.339912839716824</v>
          </cell>
          <cell r="E151">
            <v>83.12700437463383</v>
          </cell>
        </row>
        <row r="152">
          <cell r="B152">
            <v>31.28777611155455</v>
          </cell>
          <cell r="C152">
            <v>50.98484357954786</v>
          </cell>
          <cell r="D152">
            <v>31.749981094325737</v>
          </cell>
          <cell r="E152">
            <v>106.80137634393238</v>
          </cell>
        </row>
        <row r="153">
          <cell r="B153">
            <v>34.700994122914324</v>
          </cell>
          <cell r="C153">
            <v>14.457627934378891</v>
          </cell>
          <cell r="D153">
            <v>22.554815671630006</v>
          </cell>
          <cell r="E153">
            <v>115.03150711744645</v>
          </cell>
        </row>
        <row r="154">
          <cell r="B154">
            <v>26.769246143478643</v>
          </cell>
          <cell r="C154">
            <v>6.314539931414965</v>
          </cell>
          <cell r="D154">
            <v>11.364484464498599</v>
          </cell>
          <cell r="E154">
            <v>97.18142777030967</v>
          </cell>
        </row>
        <row r="155">
          <cell r="B155">
            <v>31.3030564746385</v>
          </cell>
          <cell r="C155">
            <v>0.765507659987855</v>
          </cell>
          <cell r="D155">
            <v>8.49739483052177</v>
          </cell>
          <cell r="E155">
            <v>24.772535417970627</v>
          </cell>
        </row>
        <row r="156">
          <cell r="B156">
            <v>2.0580979561805917</v>
          </cell>
          <cell r="C156">
            <v>0.027256618018849703</v>
          </cell>
          <cell r="D156">
            <v>2.1549667341632794</v>
          </cell>
          <cell r="E156">
            <v>0.3953784076612159</v>
          </cell>
        </row>
        <row r="157">
          <cell r="B157">
            <v>0</v>
          </cell>
          <cell r="C157">
            <v>0.002420944818599334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202.07451914539013</v>
          </cell>
          <cell r="C7">
            <v>194.35738757972464</v>
          </cell>
          <cell r="D7">
            <v>202.07451914539018</v>
          </cell>
          <cell r="E7">
            <v>202.07451914539013</v>
          </cell>
        </row>
        <row r="8">
          <cell r="B8">
            <v>290.2473954762028</v>
          </cell>
          <cell r="C8">
            <v>157.06323926500204</v>
          </cell>
          <cell r="D8">
            <v>267.95609316196726</v>
          </cell>
          <cell r="E8">
            <v>309.5961249745314</v>
          </cell>
        </row>
        <row r="9">
          <cell r="B9">
            <v>129.56991468040854</v>
          </cell>
          <cell r="C9">
            <v>118.679959056115</v>
          </cell>
          <cell r="D9">
            <v>216.5450980936471</v>
          </cell>
          <cell r="E9">
            <v>234.96631158168822</v>
          </cell>
        </row>
        <row r="10">
          <cell r="B10">
            <v>11.133878191906526</v>
          </cell>
          <cell r="C10">
            <v>43.20180890121156</v>
          </cell>
          <cell r="D10">
            <v>63.92435267474784</v>
          </cell>
          <cell r="E10">
            <v>86.43225493485254</v>
          </cell>
        </row>
        <row r="11">
          <cell r="B11">
            <v>7.0130899367496164</v>
          </cell>
          <cell r="C11">
            <v>33.05644363090785</v>
          </cell>
          <cell r="D11">
            <v>2.30554396762026</v>
          </cell>
          <cell r="E11">
            <v>34.01834753830054</v>
          </cell>
        </row>
        <row r="12">
          <cell r="B12">
            <v>4.309391954930973</v>
          </cell>
          <cell r="C12">
            <v>19.837186270412346</v>
          </cell>
          <cell r="D12">
            <v>0.5419988594491636</v>
          </cell>
          <cell r="E12">
            <v>4.106438417473661</v>
          </cell>
        </row>
        <row r="13">
          <cell r="B13">
            <v>0.42072637672409957</v>
          </cell>
          <cell r="C13">
            <v>1.395229351871373</v>
          </cell>
          <cell r="D13">
            <v>0</v>
          </cell>
          <cell r="E13">
            <v>0.046876672892399815</v>
          </cell>
        </row>
        <row r="14">
          <cell r="B14">
            <v>0.003287518066504997</v>
          </cell>
          <cell r="C14">
            <v>0.006595117453133679</v>
          </cell>
          <cell r="D14">
            <v>0.017337160962845318</v>
          </cell>
          <cell r="E14">
            <v>0.001086861656239452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180.92718574645085</v>
          </cell>
          <cell r="C20">
            <v>174.01766097254117</v>
          </cell>
          <cell r="D20">
            <v>180.9271857464509</v>
          </cell>
          <cell r="E20">
            <v>180.92718574645085</v>
          </cell>
        </row>
        <row r="21">
          <cell r="B21">
            <v>259.8726680426423</v>
          </cell>
          <cell r="C21">
            <v>140.6263886442436</v>
          </cell>
          <cell r="D21">
            <v>239.91417643571077</v>
          </cell>
          <cell r="E21">
            <v>277.1965305004478</v>
          </cell>
        </row>
        <row r="22">
          <cell r="B22">
            <v>116.01027244641031</v>
          </cell>
          <cell r="C22">
            <v>106.25996334093836</v>
          </cell>
          <cell r="D22">
            <v>193.88340178151793</v>
          </cell>
          <cell r="E22">
            <v>210.37681385801955</v>
          </cell>
        </row>
        <row r="23">
          <cell r="B23">
            <v>9.968704892753346</v>
          </cell>
          <cell r="C23">
            <v>38.68068936503759</v>
          </cell>
          <cell r="D23">
            <v>57.23459483669185</v>
          </cell>
          <cell r="E23">
            <v>77.38701895329687</v>
          </cell>
        </row>
        <row r="24">
          <cell r="B24">
            <v>6.279161920112919</v>
          </cell>
          <cell r="C24">
            <v>29.597048367207684</v>
          </cell>
          <cell r="D24">
            <v>2.0642661105436857</v>
          </cell>
          <cell r="E24">
            <v>30.458287912198795</v>
          </cell>
        </row>
        <row r="25">
          <cell r="B25">
            <v>3.8584090759265037</v>
          </cell>
          <cell r="C25">
            <v>17.761201660717727</v>
          </cell>
          <cell r="D25">
            <v>0.48527804857656837</v>
          </cell>
          <cell r="E25">
            <v>3.676694862156587</v>
          </cell>
        </row>
        <row r="26">
          <cell r="B26">
            <v>0.376696872183199</v>
          </cell>
          <cell r="C26">
            <v>1.2492169778383009</v>
          </cell>
          <cell r="D26">
            <v>0</v>
          </cell>
          <cell r="E26">
            <v>0.041970974566450284</v>
          </cell>
        </row>
        <row r="27">
          <cell r="B27">
            <v>0.002943475478149772</v>
          </cell>
          <cell r="C27">
            <v>0.005904930742921914</v>
          </cell>
          <cell r="D27">
            <v>0.0155228069085938</v>
          </cell>
          <cell r="E27">
            <v>0.0009731203201213532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157.43014863652022</v>
          </cell>
          <cell r="C33">
            <v>151.41796474233914</v>
          </cell>
          <cell r="D33">
            <v>157.43014863652024</v>
          </cell>
          <cell r="E33">
            <v>157.43014863652022</v>
          </cell>
        </row>
        <row r="34">
          <cell r="B34">
            <v>226.12297089424433</v>
          </cell>
          <cell r="C34">
            <v>122.36322128784678</v>
          </cell>
          <cell r="D34">
            <v>208.75649118431716</v>
          </cell>
          <cell r="E34">
            <v>241.19698108480222</v>
          </cell>
        </row>
        <row r="35">
          <cell r="B35">
            <v>100.94400329752459</v>
          </cell>
          <cell r="C35">
            <v>92.45996810185429</v>
          </cell>
          <cell r="D35">
            <v>168.70373921248753</v>
          </cell>
          <cell r="E35">
            <v>183.05514972061212</v>
          </cell>
        </row>
        <row r="36">
          <cell r="B36">
            <v>8.674067893694364</v>
          </cell>
          <cell r="C36">
            <v>33.65722321373359</v>
          </cell>
          <cell r="D36">
            <v>49.8015305721858</v>
          </cell>
          <cell r="E36">
            <v>67.33675675156917</v>
          </cell>
        </row>
        <row r="37">
          <cell r="B37">
            <v>5.463686346072213</v>
          </cell>
          <cell r="C37">
            <v>25.753275851985588</v>
          </cell>
          <cell r="D37">
            <v>1.796179602680847</v>
          </cell>
          <cell r="E37">
            <v>26.502666105419397</v>
          </cell>
        </row>
        <row r="38">
          <cell r="B38">
            <v>3.3573169881437983</v>
          </cell>
          <cell r="C38">
            <v>15.454552094390555</v>
          </cell>
          <cell r="D38">
            <v>0.4222549253848009</v>
          </cell>
          <cell r="E38">
            <v>3.199202022915432</v>
          </cell>
        </row>
        <row r="39">
          <cell r="B39">
            <v>0.3277752004710911</v>
          </cell>
          <cell r="C39">
            <v>1.0869810066904562</v>
          </cell>
          <cell r="D39">
            <v>0</v>
          </cell>
          <cell r="E39">
            <v>0.036520198648729005</v>
          </cell>
        </row>
        <row r="40">
          <cell r="B40">
            <v>0.0025612059355328864</v>
          </cell>
          <cell r="C40">
            <v>0.005138056620464458</v>
          </cell>
          <cell r="D40">
            <v>0.013506857959425602</v>
          </cell>
          <cell r="E40">
            <v>0.0008467410577679203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138.63251894858936</v>
          </cell>
          <cell r="C46">
            <v>133.33820775819066</v>
          </cell>
          <cell r="D46">
            <v>138.63251894858942</v>
          </cell>
          <cell r="E46">
            <v>138.63251894858936</v>
          </cell>
        </row>
        <row r="47">
          <cell r="B47">
            <v>199.1232131755457</v>
          </cell>
          <cell r="C47">
            <v>107.75268740274001</v>
          </cell>
          <cell r="D47">
            <v>183.83034298322042</v>
          </cell>
          <cell r="E47">
            <v>212.39734155230673</v>
          </cell>
        </row>
        <row r="48">
          <cell r="B48">
            <v>88.8909879784248</v>
          </cell>
          <cell r="C48">
            <v>81.4199719105951</v>
          </cell>
          <cell r="D48">
            <v>148.56000915727788</v>
          </cell>
          <cell r="E48">
            <v>161.19781841070213</v>
          </cell>
        </row>
        <row r="49">
          <cell r="B49">
            <v>7.638358294447929</v>
          </cell>
          <cell r="C49">
            <v>29.638450292693314</v>
          </cell>
          <cell r="D49">
            <v>43.855079160585284</v>
          </cell>
          <cell r="E49">
            <v>59.29654699019285</v>
          </cell>
        </row>
        <row r="50">
          <cell r="B50">
            <v>4.811305886840122</v>
          </cell>
          <cell r="C50">
            <v>22.678257839810147</v>
          </cell>
          <cell r="D50">
            <v>1.5817103963907322</v>
          </cell>
          <cell r="E50">
            <v>23.33816865999819</v>
          </cell>
        </row>
        <row r="51">
          <cell r="B51">
            <v>2.956443317917927</v>
          </cell>
          <cell r="C51">
            <v>13.609232441330164</v>
          </cell>
          <cell r="D51">
            <v>0.37183642683142376</v>
          </cell>
          <cell r="E51">
            <v>2.817207751522786</v>
          </cell>
        </row>
        <row r="52">
          <cell r="B52">
            <v>0.28863786310143336</v>
          </cell>
          <cell r="C52">
            <v>0.9571922297722747</v>
          </cell>
          <cell r="D52">
            <v>0</v>
          </cell>
          <cell r="E52">
            <v>0.03215957791455516</v>
          </cell>
        </row>
        <row r="53">
          <cell r="B53">
            <v>0.002255390301439601</v>
          </cell>
          <cell r="C53">
            <v>0.004524557322498941</v>
          </cell>
          <cell r="D53">
            <v>0.011894098800092224</v>
          </cell>
          <cell r="E53">
            <v>0.0007456376478852474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131.58340781560605</v>
          </cell>
          <cell r="C59">
            <v>126.5582988891261</v>
          </cell>
          <cell r="D59">
            <v>131.5834078156061</v>
          </cell>
          <cell r="E59">
            <v>131.58340781560605</v>
          </cell>
        </row>
        <row r="60">
          <cell r="B60">
            <v>188.9983040310204</v>
          </cell>
          <cell r="C60">
            <v>102.27373719581776</v>
          </cell>
          <cell r="D60">
            <v>174.48303740779687</v>
          </cell>
          <cell r="E60">
            <v>201.59747672760673</v>
          </cell>
        </row>
        <row r="61">
          <cell r="B61">
            <v>84.37110723375645</v>
          </cell>
          <cell r="C61">
            <v>77.27997333886746</v>
          </cell>
          <cell r="D61">
            <v>141.00611038656433</v>
          </cell>
          <cell r="E61">
            <v>153.00131916947512</v>
          </cell>
        </row>
        <row r="62">
          <cell r="B62">
            <v>7.249967194730007</v>
          </cell>
          <cell r="C62">
            <v>28.131410447301228</v>
          </cell>
          <cell r="D62">
            <v>41.625159881232165</v>
          </cell>
          <cell r="E62">
            <v>56.28146832967279</v>
          </cell>
        </row>
        <row r="63">
          <cell r="B63">
            <v>4.566663214627767</v>
          </cell>
          <cell r="C63">
            <v>21.525126085242842</v>
          </cell>
          <cell r="D63">
            <v>1.5012844440318336</v>
          </cell>
          <cell r="E63">
            <v>22.151482117963678</v>
          </cell>
        </row>
        <row r="64">
          <cell r="B64">
            <v>2.8061156915830274</v>
          </cell>
          <cell r="C64">
            <v>12.91723757143161</v>
          </cell>
          <cell r="D64">
            <v>0.3529294898738825</v>
          </cell>
          <cell r="E64">
            <v>2.673959899750356</v>
          </cell>
        </row>
        <row r="65">
          <cell r="B65">
            <v>0.2739613615877924</v>
          </cell>
          <cell r="C65">
            <v>0.9085214384278928</v>
          </cell>
          <cell r="D65">
            <v>0</v>
          </cell>
          <cell r="E65">
            <v>0.03052434513923783</v>
          </cell>
        </row>
        <row r="66">
          <cell r="B66">
            <v>0.0021407094386544684</v>
          </cell>
          <cell r="C66">
            <v>0.0042944950857615695</v>
          </cell>
          <cell r="D66">
            <v>0.01128931411534141</v>
          </cell>
          <cell r="E66">
            <v>0.0007077238691791953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110.43607441667203</v>
          </cell>
          <cell r="C72">
            <v>106.21857228194767</v>
          </cell>
          <cell r="D72">
            <v>110.43607441667207</v>
          </cell>
          <cell r="E72">
            <v>110.43607441667203</v>
          </cell>
        </row>
        <row r="73">
          <cell r="B73">
            <v>158.62357659746735</v>
          </cell>
          <cell r="C73">
            <v>85.8368865750634</v>
          </cell>
          <cell r="D73">
            <v>146.44112068154732</v>
          </cell>
          <cell r="E73">
            <v>169.19788225353116</v>
          </cell>
        </row>
        <row r="74">
          <cell r="B74">
            <v>70.81146499976158</v>
          </cell>
          <cell r="C74">
            <v>64.8599776236939</v>
          </cell>
          <cell r="D74">
            <v>118.34441407444076</v>
          </cell>
          <cell r="E74">
            <v>128.41182144581256</v>
          </cell>
        </row>
        <row r="75">
          <cell r="B75">
            <v>6.084793895577116</v>
          </cell>
          <cell r="C75">
            <v>23.610290911128384</v>
          </cell>
          <cell r="D75">
            <v>34.93540204317783</v>
          </cell>
          <cell r="E75">
            <v>47.23623234811936</v>
          </cell>
        </row>
        <row r="76">
          <cell r="B76">
            <v>3.832735197991254</v>
          </cell>
          <cell r="C76">
            <v>18.065730821543532</v>
          </cell>
          <cell r="D76">
            <v>1.2600065869553192</v>
          </cell>
          <cell r="E76">
            <v>18.59142249186282</v>
          </cell>
        </row>
        <row r="77">
          <cell r="B77">
            <v>2.355132812578669</v>
          </cell>
          <cell r="C77">
            <v>10.841252961737503</v>
          </cell>
          <cell r="D77">
            <v>0.2962086790013014</v>
          </cell>
          <cell r="E77">
            <v>2.2442163444333882</v>
          </cell>
        </row>
        <row r="78">
          <cell r="B78">
            <v>0.22993185704690272</v>
          </cell>
          <cell r="C78">
            <v>0.7625090643948569</v>
          </cell>
          <cell r="D78">
            <v>0</v>
          </cell>
          <cell r="E78">
            <v>0.025618646813289507</v>
          </cell>
        </row>
        <row r="79">
          <cell r="B79">
            <v>0.001796666850299329</v>
          </cell>
          <cell r="C79">
            <v>0.0036043083755499753</v>
          </cell>
          <cell r="D79">
            <v>0.00947496006109034</v>
          </cell>
          <cell r="E79">
            <v>0.0005939825330611246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89.28874101772998</v>
          </cell>
          <cell r="C85">
            <v>85.87884567476154</v>
          </cell>
          <cell r="D85">
            <v>89.28874101773</v>
          </cell>
          <cell r="E85">
            <v>89.28874101772998</v>
          </cell>
        </row>
        <row r="86">
          <cell r="B86">
            <v>128.24884916390283</v>
          </cell>
          <cell r="C86">
            <v>69.40003595430281</v>
          </cell>
          <cell r="D86">
            <v>118.39920395528715</v>
          </cell>
          <cell r="E86">
            <v>136.79828777944329</v>
          </cell>
        </row>
        <row r="87">
          <cell r="B87">
            <v>57.25182276576157</v>
          </cell>
          <cell r="C87">
            <v>52.439981908515605</v>
          </cell>
          <cell r="D87">
            <v>95.68271776230861</v>
          </cell>
          <cell r="E87">
            <v>103.82232372214067</v>
          </cell>
        </row>
        <row r="88">
          <cell r="B88">
            <v>4.919620596423784</v>
          </cell>
          <cell r="C88">
            <v>19.089171374953825</v>
          </cell>
          <cell r="D88">
            <v>28.245644205120968</v>
          </cell>
          <cell r="E88">
            <v>38.190996366562516</v>
          </cell>
        </row>
        <row r="89">
          <cell r="B89">
            <v>3.0988071813544624</v>
          </cell>
          <cell r="C89">
            <v>14.606335557842916</v>
          </cell>
          <cell r="D89">
            <v>1.0187287298787135</v>
          </cell>
          <cell r="E89">
            <v>15.031362865760613</v>
          </cell>
        </row>
        <row r="90">
          <cell r="B90">
            <v>1.9041499335741394</v>
          </cell>
          <cell r="C90">
            <v>8.76526835204261</v>
          </cell>
          <cell r="D90">
            <v>0.2394878681286987</v>
          </cell>
          <cell r="E90">
            <v>1.8144727891162578</v>
          </cell>
        </row>
        <row r="91">
          <cell r="B91">
            <v>0.18590235250599635</v>
          </cell>
          <cell r="C91">
            <v>0.6164966903617658</v>
          </cell>
          <cell r="D91">
            <v>0</v>
          </cell>
          <cell r="E91">
            <v>0.02071294848733933</v>
          </cell>
        </row>
        <row r="92">
          <cell r="B92">
            <v>0.0014526242619440596</v>
          </cell>
          <cell r="C92">
            <v>0.0029141216653381197</v>
          </cell>
          <cell r="D92">
            <v>0.007660606006838583</v>
          </cell>
          <cell r="E92">
            <v>0.0004802411969430108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86.93903730673368</v>
          </cell>
          <cell r="C98">
            <v>83.61887605173821</v>
          </cell>
          <cell r="D98">
            <v>86.93903730673371</v>
          </cell>
          <cell r="E98">
            <v>86.93903730673368</v>
          </cell>
        </row>
        <row r="99">
          <cell r="B99">
            <v>124.87387944905836</v>
          </cell>
          <cell r="C99">
            <v>67.57371921866061</v>
          </cell>
          <cell r="D99">
            <v>115.2834354301435</v>
          </cell>
          <cell r="E99">
            <v>133.19833283787378</v>
          </cell>
        </row>
        <row r="100">
          <cell r="B100">
            <v>55.74519585087092</v>
          </cell>
          <cell r="C100">
            <v>51.05998238460531</v>
          </cell>
          <cell r="D100">
            <v>93.16475150540211</v>
          </cell>
          <cell r="E100">
            <v>101.09015730839617</v>
          </cell>
        </row>
        <row r="101">
          <cell r="B101">
            <v>4.790156896517708</v>
          </cell>
          <cell r="C101">
            <v>18.586824759822736</v>
          </cell>
          <cell r="D101">
            <v>27.502337778669343</v>
          </cell>
          <cell r="E101">
            <v>37.185970146388364</v>
          </cell>
        </row>
        <row r="102">
          <cell r="B102">
            <v>3.0172596239502796</v>
          </cell>
          <cell r="C102">
            <v>14.221958306320177</v>
          </cell>
          <cell r="D102">
            <v>0.9919200790923927</v>
          </cell>
          <cell r="E102">
            <v>14.635800685082128</v>
          </cell>
        </row>
        <row r="103">
          <cell r="B103">
            <v>1.8540407247958002</v>
          </cell>
          <cell r="C103">
            <v>8.534603395409578</v>
          </cell>
          <cell r="D103">
            <v>0.23318555580951328</v>
          </cell>
          <cell r="E103">
            <v>1.7667235051920767</v>
          </cell>
        </row>
        <row r="104">
          <cell r="B104">
            <v>0.18101018533477883</v>
          </cell>
          <cell r="C104">
            <v>0.6002730932469589</v>
          </cell>
          <cell r="D104">
            <v>0</v>
          </cell>
          <cell r="E104">
            <v>0.020167870895566452</v>
          </cell>
        </row>
        <row r="105">
          <cell r="B105">
            <v>0.0014143973076823184</v>
          </cell>
          <cell r="C105">
            <v>0.002837434253092269</v>
          </cell>
          <cell r="D105">
            <v>0.007459011111921487</v>
          </cell>
          <cell r="E105">
            <v>0.0004676032707076502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98.68755586170934</v>
          </cell>
          <cell r="C111">
            <v>94.91872416684919</v>
          </cell>
          <cell r="D111">
            <v>98.68755586170937</v>
          </cell>
          <cell r="E111">
            <v>98.68755586170934</v>
          </cell>
        </row>
        <row r="112">
          <cell r="B112">
            <v>141.74872802327218</v>
          </cell>
          <cell r="C112">
            <v>76.70530289686705</v>
          </cell>
          <cell r="D112">
            <v>130.86227805585403</v>
          </cell>
          <cell r="E112">
            <v>151.19810754571242</v>
          </cell>
        </row>
        <row r="113">
          <cell r="B113">
            <v>63.27833042532041</v>
          </cell>
          <cell r="C113">
            <v>57.9599800041534</v>
          </cell>
          <cell r="D113">
            <v>105.75458278992839</v>
          </cell>
          <cell r="E113">
            <v>114.7509893771119</v>
          </cell>
        </row>
        <row r="114">
          <cell r="B114">
            <v>5.43747539604777</v>
          </cell>
          <cell r="C114">
            <v>21.098557835476946</v>
          </cell>
          <cell r="D114">
            <v>31.21886991092564</v>
          </cell>
          <cell r="E114">
            <v>42.211101247256636</v>
          </cell>
        </row>
        <row r="115">
          <cell r="B115">
            <v>3.4249974109709918</v>
          </cell>
          <cell r="C115">
            <v>16.143844563932916</v>
          </cell>
          <cell r="D115">
            <v>1.12596333302393</v>
          </cell>
          <cell r="E115">
            <v>16.613611588473567</v>
          </cell>
        </row>
        <row r="116">
          <cell r="B116">
            <v>2.104586768687373</v>
          </cell>
          <cell r="C116">
            <v>9.687928178574175</v>
          </cell>
          <cell r="D116">
            <v>0.26469711740542473</v>
          </cell>
          <cell r="E116">
            <v>2.0054699248128642</v>
          </cell>
        </row>
        <row r="117">
          <cell r="B117">
            <v>0.20547102119085425</v>
          </cell>
          <cell r="C117">
            <v>0.6813910788209526</v>
          </cell>
          <cell r="D117">
            <v>0</v>
          </cell>
          <cell r="E117">
            <v>0.02289325885442948</v>
          </cell>
        </row>
        <row r="118">
          <cell r="B118">
            <v>0.0016055320789909293</v>
          </cell>
          <cell r="C118">
            <v>0.0032208713143213334</v>
          </cell>
          <cell r="D118">
            <v>0.00846698558650647</v>
          </cell>
          <cell r="E118">
            <v>0.0005307929018844222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148.03133379255732</v>
          </cell>
          <cell r="C124">
            <v>142.37808625026736</v>
          </cell>
          <cell r="D124">
            <v>148.03133379255738</v>
          </cell>
          <cell r="E124">
            <v>148.03133379255732</v>
          </cell>
        </row>
        <row r="125">
          <cell r="B125">
            <v>212.62309203489866</v>
          </cell>
          <cell r="C125">
            <v>115.05795434529537</v>
          </cell>
          <cell r="D125">
            <v>196.29341708377217</v>
          </cell>
          <cell r="E125">
            <v>226.79716131855835</v>
          </cell>
        </row>
        <row r="126">
          <cell r="B126">
            <v>94.91749563797633</v>
          </cell>
          <cell r="C126">
            <v>86.93997000622619</v>
          </cell>
          <cell r="D126">
            <v>158.63187418488542</v>
          </cell>
          <cell r="E126">
            <v>172.12648406566007</v>
          </cell>
        </row>
        <row r="127">
          <cell r="B127">
            <v>8.156213094071287</v>
          </cell>
          <cell r="C127">
            <v>31.647836753213987</v>
          </cell>
          <cell r="D127">
            <v>46.82830486638634</v>
          </cell>
          <cell r="E127">
            <v>63.3166518708821</v>
          </cell>
        </row>
        <row r="128">
          <cell r="B128">
            <v>5.137496116456256</v>
          </cell>
          <cell r="C128">
            <v>24.215766845898283</v>
          </cell>
          <cell r="D128">
            <v>1.6889449995358188</v>
          </cell>
          <cell r="E128">
            <v>24.92041738270922</v>
          </cell>
        </row>
        <row r="129">
          <cell r="B129">
            <v>3.156880153030917</v>
          </cell>
          <cell r="C129">
            <v>14.531892267860608</v>
          </cell>
          <cell r="D129">
            <v>0.3970456761081192</v>
          </cell>
          <cell r="E129">
            <v>3.0082048872191605</v>
          </cell>
        </row>
        <row r="130">
          <cell r="B130">
            <v>0.3082065317862675</v>
          </cell>
          <cell r="C130">
            <v>1.022086618231383</v>
          </cell>
          <cell r="D130">
            <v>0</v>
          </cell>
          <cell r="E130">
            <v>0.03433988828164267</v>
          </cell>
        </row>
        <row r="131">
          <cell r="B131">
            <v>0.002408298118486285</v>
          </cell>
          <cell r="C131">
            <v>0.004831306971481783</v>
          </cell>
          <cell r="D131">
            <v>0.012700478379759132</v>
          </cell>
          <cell r="E131">
            <v>0.0007961893528265974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192.67570430142163</v>
          </cell>
          <cell r="C137">
            <v>185.31750908764747</v>
          </cell>
          <cell r="D137">
            <v>192.67570430142172</v>
          </cell>
          <cell r="E137">
            <v>192.67570430142163</v>
          </cell>
        </row>
        <row r="138">
          <cell r="B138">
            <v>276.7475166168491</v>
          </cell>
          <cell r="C138">
            <v>149.75797232244625</v>
          </cell>
          <cell r="D138">
            <v>255.49301906141483</v>
          </cell>
          <cell r="E138">
            <v>295.19630520827894</v>
          </cell>
        </row>
        <row r="139">
          <cell r="B139">
            <v>123.5434070208567</v>
          </cell>
          <cell r="C139">
            <v>113.1599609604836</v>
          </cell>
          <cell r="D139">
            <v>206.473233066039</v>
          </cell>
          <cell r="E139">
            <v>224.03764592672962</v>
          </cell>
        </row>
        <row r="140">
          <cell r="B140">
            <v>10.616023392283141</v>
          </cell>
          <cell r="C140">
            <v>41.192422440690756</v>
          </cell>
          <cell r="D140">
            <v>60.95112696894661</v>
          </cell>
          <cell r="E140">
            <v>82.41215005416308</v>
          </cell>
        </row>
        <row r="141">
          <cell r="B141">
            <v>6.686899707133463</v>
          </cell>
          <cell r="C141">
            <v>31.51893462481963</v>
          </cell>
          <cell r="D141">
            <v>2.1983093644751674</v>
          </cell>
          <cell r="E141">
            <v>32.43609881558942</v>
          </cell>
        </row>
        <row r="142">
          <cell r="B142">
            <v>4.108955119817972</v>
          </cell>
          <cell r="C142">
            <v>18.914526443881847</v>
          </cell>
          <cell r="D142">
            <v>0.5167896101724667</v>
          </cell>
          <cell r="E142">
            <v>3.9154412817772757</v>
          </cell>
        </row>
        <row r="143">
          <cell r="B143">
            <v>0.40115770803926426</v>
          </cell>
          <cell r="C143">
            <v>1.3303349634122612</v>
          </cell>
          <cell r="D143">
            <v>0</v>
          </cell>
          <cell r="E143">
            <v>0.04469636252531218</v>
          </cell>
        </row>
        <row r="144">
          <cell r="B144">
            <v>0.0031346102494583038</v>
          </cell>
          <cell r="C144">
            <v>0.00628836780415082</v>
          </cell>
          <cell r="D144">
            <v>0.016530781383178365</v>
          </cell>
          <cell r="E144">
            <v>0.0010363099512980991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199.72481543440716</v>
          </cell>
          <cell r="C150">
            <v>192.0974179567142</v>
          </cell>
          <cell r="D150">
            <v>199.72481543440725</v>
          </cell>
          <cell r="E150">
            <v>199.72481543440716</v>
          </cell>
        </row>
        <row r="151">
          <cell r="B151">
            <v>286.8724257613776</v>
          </cell>
          <cell r="C151">
            <v>155.23692252937022</v>
          </cell>
          <cell r="D151">
            <v>264.8403246368413</v>
          </cell>
          <cell r="E151">
            <v>305.9961700329823</v>
          </cell>
        </row>
        <row r="152">
          <cell r="B152">
            <v>128.06328776552644</v>
          </cell>
          <cell r="C152">
            <v>117.29995953221254</v>
          </cell>
          <cell r="D152">
            <v>214.0271318367549</v>
          </cell>
          <cell r="E152">
            <v>232.2341451679592</v>
          </cell>
        </row>
        <row r="153">
          <cell r="B153">
            <v>11.004414492001185</v>
          </cell>
          <cell r="C153">
            <v>42.69946228608331</v>
          </cell>
          <cell r="D153">
            <v>63.18104624830043</v>
          </cell>
          <cell r="E153">
            <v>85.42722871468409</v>
          </cell>
        </row>
        <row r="154">
          <cell r="B154">
            <v>6.931542379345895</v>
          </cell>
          <cell r="C154">
            <v>32.672066379387296</v>
          </cell>
          <cell r="D154">
            <v>2.2787353168340916</v>
          </cell>
          <cell r="E154">
            <v>33.622785357624295</v>
          </cell>
        </row>
        <row r="155">
          <cell r="B155">
            <v>4.259282746152919</v>
          </cell>
          <cell r="C155">
            <v>19.606521313780622</v>
          </cell>
          <cell r="D155">
            <v>0.5356965471300139</v>
          </cell>
          <cell r="E155">
            <v>4.058689133549751</v>
          </cell>
        </row>
        <row r="156">
          <cell r="B156">
            <v>0.4158342095529098</v>
          </cell>
          <cell r="C156">
            <v>1.379005754756658</v>
          </cell>
          <cell r="D156">
            <v>0</v>
          </cell>
          <cell r="E156">
            <v>0.04633159530063004</v>
          </cell>
        </row>
        <row r="157">
          <cell r="B157">
            <v>0.0032492911122434724</v>
          </cell>
          <cell r="C157">
            <v>0.006518430040888264</v>
          </cell>
          <cell r="D157">
            <v>0.017135566067929365</v>
          </cell>
          <cell r="E157">
            <v>0.0010742237300041633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1.8857891339116988</v>
          </cell>
          <cell r="C6">
            <v>0.1438951986043513</v>
          </cell>
          <cell r="D6">
            <v>0.16910781687960597</v>
          </cell>
          <cell r="E6">
            <v>0.10717737325143013</v>
          </cell>
        </row>
        <row r="7">
          <cell r="B7">
            <v>10.885638193447386</v>
          </cell>
          <cell r="C7">
            <v>3.1355370883299543</v>
          </cell>
          <cell r="D7">
            <v>4.665414482845414</v>
          </cell>
          <cell r="E7">
            <v>12.013942874280032</v>
          </cell>
        </row>
        <row r="8">
          <cell r="B8">
            <v>18.40079724568385</v>
          </cell>
          <cell r="C8">
            <v>38.862422843797894</v>
          </cell>
          <cell r="D8">
            <v>80.28930016862188</v>
          </cell>
          <cell r="E8">
            <v>19.55632260971531</v>
          </cell>
        </row>
        <row r="9">
          <cell r="B9">
            <v>11.723228218438242</v>
          </cell>
          <cell r="C9">
            <v>56.65129905815452</v>
          </cell>
          <cell r="D9">
            <v>139.79528596975265</v>
          </cell>
          <cell r="E9">
            <v>11.05336899957356</v>
          </cell>
        </row>
        <row r="10">
          <cell r="B10">
            <v>3.3817774905570173</v>
          </cell>
          <cell r="C10">
            <v>84.37939603101589</v>
          </cell>
          <cell r="D10">
            <v>101.00707416734566</v>
          </cell>
          <cell r="E10">
            <v>16.029449206453048</v>
          </cell>
        </row>
        <row r="11">
          <cell r="B11">
            <v>0.880868607566783</v>
          </cell>
          <cell r="C11">
            <v>59.83831575539872</v>
          </cell>
          <cell r="D11">
            <v>49.401490874147456</v>
          </cell>
          <cell r="E11">
            <v>36.22436817960143</v>
          </cell>
        </row>
        <row r="12">
          <cell r="B12">
            <v>0.05582080233933416</v>
          </cell>
          <cell r="C12">
            <v>40.693364905374615</v>
          </cell>
          <cell r="D12">
            <v>26.618223630247428</v>
          </cell>
          <cell r="E12">
            <v>47.8665952025254</v>
          </cell>
        </row>
        <row r="13">
          <cell r="B13">
            <v>0</v>
          </cell>
          <cell r="C13">
            <v>25.398678668245907</v>
          </cell>
          <cell r="D13">
            <v>34.76661293037009</v>
          </cell>
          <cell r="E13">
            <v>24.326571865758385</v>
          </cell>
        </row>
        <row r="14">
          <cell r="B14">
            <v>0</v>
          </cell>
          <cell r="C14">
            <v>1.0116131537294926</v>
          </cell>
          <cell r="D14">
            <v>5.63485229274427</v>
          </cell>
          <cell r="E14">
            <v>5.675750770466431</v>
          </cell>
        </row>
        <row r="19">
          <cell r="B19">
            <v>1.688439108269748</v>
          </cell>
          <cell r="C19">
            <v>0.12883639875040534</v>
          </cell>
          <cell r="D19">
            <v>0.15141048720615624</v>
          </cell>
          <cell r="E19">
            <v>0.09596113651581371</v>
          </cell>
        </row>
        <row r="20">
          <cell r="B20">
            <v>9.746443498784119</v>
          </cell>
          <cell r="C20">
            <v>2.807399486062818</v>
          </cell>
          <cell r="D20">
            <v>4.1771734323150085</v>
          </cell>
          <cell r="E20">
            <v>10.756669782785426</v>
          </cell>
        </row>
        <row r="21">
          <cell r="B21">
            <v>16.47513241764689</v>
          </cell>
          <cell r="C21">
            <v>34.79542510433008</v>
          </cell>
          <cell r="D21">
            <v>71.88693154632301</v>
          </cell>
          <cell r="E21">
            <v>17.509730708698292</v>
          </cell>
        </row>
        <row r="22">
          <cell r="B22">
            <v>10.496378753717782</v>
          </cell>
          <cell r="C22">
            <v>50.72267473811423</v>
          </cell>
          <cell r="D22">
            <v>125.16554674035781</v>
          </cell>
          <cell r="E22">
            <v>9.896621081013366</v>
          </cell>
        </row>
        <row r="23">
          <cell r="B23">
            <v>3.027870543870766</v>
          </cell>
          <cell r="C23">
            <v>75.54899412079199</v>
          </cell>
          <cell r="D23">
            <v>90.43656640564514</v>
          </cell>
          <cell r="E23">
            <v>14.351948708103064</v>
          </cell>
        </row>
        <row r="24">
          <cell r="B24">
            <v>0.7886846835190828</v>
          </cell>
          <cell r="C24">
            <v>53.576166432158395</v>
          </cell>
          <cell r="D24">
            <v>44.23156741057312</v>
          </cell>
          <cell r="E24">
            <v>32.43344592824723</v>
          </cell>
        </row>
        <row r="25">
          <cell r="B25">
            <v>0.049979090466612294</v>
          </cell>
          <cell r="C25">
            <v>36.43475695016037</v>
          </cell>
          <cell r="D25">
            <v>23.8325955759188</v>
          </cell>
          <cell r="E25">
            <v>42.857300355748755</v>
          </cell>
        </row>
        <row r="26">
          <cell r="B26">
            <v>0</v>
          </cell>
          <cell r="C26">
            <v>22.740677412266297</v>
          </cell>
          <cell r="D26">
            <v>31.128246460912226</v>
          </cell>
          <cell r="E26">
            <v>21.780767833294927</v>
          </cell>
        </row>
        <row r="27">
          <cell r="B27">
            <v>0</v>
          </cell>
          <cell r="C27">
            <v>0.9057466608973209</v>
          </cell>
          <cell r="D27">
            <v>5.045158448154667</v>
          </cell>
          <cell r="E27">
            <v>5.081776852626834</v>
          </cell>
        </row>
        <row r="32">
          <cell r="B32">
            <v>1.4691613020009313</v>
          </cell>
          <cell r="C32">
            <v>0.11210439891268895</v>
          </cell>
          <cell r="D32">
            <v>0.1317467875689914</v>
          </cell>
          <cell r="E32">
            <v>0.08349865125401867</v>
          </cell>
        </row>
        <row r="33">
          <cell r="B33">
            <v>8.480671615825036</v>
          </cell>
          <cell r="C33">
            <v>2.442802150210473</v>
          </cell>
          <cell r="D33">
            <v>3.6346833761701562</v>
          </cell>
          <cell r="E33">
            <v>9.359699681124864</v>
          </cell>
        </row>
        <row r="34">
          <cell r="B34">
            <v>14.33550483093932</v>
          </cell>
          <cell r="C34">
            <v>30.276538727143976</v>
          </cell>
          <cell r="D34">
            <v>62.55096641043612</v>
          </cell>
          <cell r="E34">
            <v>15.235739707568454</v>
          </cell>
        </row>
        <row r="35">
          <cell r="B35">
            <v>9.133212681806267</v>
          </cell>
          <cell r="C35">
            <v>44.13531438251442</v>
          </cell>
          <cell r="D35">
            <v>108.91028092992038</v>
          </cell>
          <cell r="E35">
            <v>8.611345615946588</v>
          </cell>
        </row>
        <row r="36">
          <cell r="B36">
            <v>2.634640603108296</v>
          </cell>
          <cell r="C36">
            <v>65.73743644276624</v>
          </cell>
          <cell r="D36">
            <v>78.6915577815344</v>
          </cell>
          <cell r="E36">
            <v>12.48805926549212</v>
          </cell>
        </row>
        <row r="37">
          <cell r="B37">
            <v>0.6862581012438687</v>
          </cell>
          <cell r="C37">
            <v>46.61822273966971</v>
          </cell>
          <cell r="D37">
            <v>38.4872080066021</v>
          </cell>
          <cell r="E37">
            <v>28.221310093409574</v>
          </cell>
        </row>
        <row r="38">
          <cell r="B38">
            <v>0.04348829949692184</v>
          </cell>
          <cell r="C38">
            <v>31.702970333256026</v>
          </cell>
          <cell r="D38">
            <v>20.73745329333168</v>
          </cell>
          <cell r="E38">
            <v>37.291417192664035</v>
          </cell>
        </row>
        <row r="39">
          <cell r="B39">
            <v>0</v>
          </cell>
          <cell r="C39">
            <v>19.787342683400297</v>
          </cell>
          <cell r="D39">
            <v>27.0856170504038</v>
          </cell>
          <cell r="E39">
            <v>18.95209668611353</v>
          </cell>
        </row>
        <row r="40">
          <cell r="B40">
            <v>0</v>
          </cell>
          <cell r="C40">
            <v>0.7881172244171394</v>
          </cell>
          <cell r="D40">
            <v>4.389943065277382</v>
          </cell>
          <cell r="E40">
            <v>4.421805832805112</v>
          </cell>
        </row>
        <row r="45">
          <cell r="B45">
            <v>1.2937390569860057</v>
          </cell>
          <cell r="C45">
            <v>0.0987187990425256</v>
          </cell>
          <cell r="D45">
            <v>0.11601582785927107</v>
          </cell>
          <cell r="E45">
            <v>0.07352866304458991</v>
          </cell>
        </row>
        <row r="46">
          <cell r="B46">
            <v>7.468054109458508</v>
          </cell>
          <cell r="C46">
            <v>2.1511242815288103</v>
          </cell>
          <cell r="D46">
            <v>3.2006913312545913</v>
          </cell>
          <cell r="E46">
            <v>8.242123599797228</v>
          </cell>
        </row>
        <row r="47">
          <cell r="B47">
            <v>12.623802761574515</v>
          </cell>
          <cell r="C47">
            <v>26.661429625397727</v>
          </cell>
          <cell r="D47">
            <v>55.08219430173206</v>
          </cell>
          <cell r="E47">
            <v>13.416546906665909</v>
          </cell>
        </row>
        <row r="48">
          <cell r="B48">
            <v>8.042679824277851</v>
          </cell>
          <cell r="C48">
            <v>38.86542609803842</v>
          </cell>
          <cell r="D48">
            <v>95.90606828157989</v>
          </cell>
          <cell r="E48">
            <v>7.583125243893916</v>
          </cell>
        </row>
        <row r="49">
          <cell r="B49">
            <v>2.320056650498549</v>
          </cell>
          <cell r="C49">
            <v>57.88819030035136</v>
          </cell>
          <cell r="D49">
            <v>69.29555088225266</v>
          </cell>
          <cell r="E49">
            <v>10.996947711404452</v>
          </cell>
        </row>
        <row r="50">
          <cell r="B50">
            <v>0.604316835423757</v>
          </cell>
          <cell r="C50">
            <v>41.051867785682816</v>
          </cell>
          <cell r="D50">
            <v>33.89172048342864</v>
          </cell>
          <cell r="E50">
            <v>24.851601425541904</v>
          </cell>
        </row>
        <row r="51">
          <cell r="B51">
            <v>0.038295666721173266</v>
          </cell>
          <cell r="C51">
            <v>27.917541039735315</v>
          </cell>
          <cell r="D51">
            <v>18.261339467263795</v>
          </cell>
          <cell r="E51">
            <v>32.8387106621995</v>
          </cell>
        </row>
        <row r="52">
          <cell r="B52">
            <v>0</v>
          </cell>
          <cell r="C52">
            <v>17.424674900309217</v>
          </cell>
          <cell r="D52">
            <v>23.851513521999422</v>
          </cell>
          <cell r="E52">
            <v>16.68915976837006</v>
          </cell>
        </row>
        <row r="53">
          <cell r="B53">
            <v>0</v>
          </cell>
          <cell r="C53">
            <v>0.6940136752330629</v>
          </cell>
          <cell r="D53">
            <v>3.8657707589759367</v>
          </cell>
          <cell r="E53">
            <v>3.8938290169481182</v>
          </cell>
        </row>
        <row r="58">
          <cell r="B58">
            <v>1.227955715105322</v>
          </cell>
          <cell r="C58">
            <v>0.09369919909120776</v>
          </cell>
          <cell r="D58">
            <v>0.11011671796811819</v>
          </cell>
          <cell r="E58">
            <v>0.06978991746604923</v>
          </cell>
        </row>
        <row r="59">
          <cell r="B59">
            <v>7.088322544570562</v>
          </cell>
          <cell r="C59">
            <v>2.0417450807730435</v>
          </cell>
          <cell r="D59">
            <v>3.037944314411041</v>
          </cell>
          <cell r="E59">
            <v>7.823032569298816</v>
          </cell>
        </row>
        <row r="60">
          <cell r="B60">
            <v>11.98191448556187</v>
          </cell>
          <cell r="C60">
            <v>25.305763712241102</v>
          </cell>
          <cell r="D60">
            <v>52.28140476096435</v>
          </cell>
          <cell r="E60">
            <v>12.734349606326559</v>
          </cell>
        </row>
        <row r="61">
          <cell r="B61">
            <v>7.633730002704158</v>
          </cell>
          <cell r="C61">
            <v>36.88921799135733</v>
          </cell>
          <cell r="D61">
            <v>91.02948853844582</v>
          </cell>
          <cell r="E61">
            <v>7.1975426043736555</v>
          </cell>
        </row>
        <row r="62">
          <cell r="B62">
            <v>2.2020876682697392</v>
          </cell>
          <cell r="C62">
            <v>54.944722996941906</v>
          </cell>
          <cell r="D62">
            <v>65.77204829501737</v>
          </cell>
          <cell r="E62">
            <v>10.437780878620844</v>
          </cell>
        </row>
        <row r="63">
          <cell r="B63">
            <v>0.5735888607411749</v>
          </cell>
          <cell r="C63">
            <v>38.96448467793499</v>
          </cell>
          <cell r="D63">
            <v>32.16841266223633</v>
          </cell>
          <cell r="E63">
            <v>23.58796067508987</v>
          </cell>
        </row>
        <row r="64">
          <cell r="B64">
            <v>0.03634842943026499</v>
          </cell>
          <cell r="C64">
            <v>26.498005054663185</v>
          </cell>
          <cell r="D64">
            <v>17.33279678248712</v>
          </cell>
          <cell r="E64">
            <v>31.16894571327311</v>
          </cell>
        </row>
        <row r="65">
          <cell r="B65">
            <v>0</v>
          </cell>
          <cell r="C65">
            <v>16.538674481648897</v>
          </cell>
          <cell r="D65">
            <v>22.63872469884619</v>
          </cell>
          <cell r="E65">
            <v>15.840558424215146</v>
          </cell>
        </row>
        <row r="66">
          <cell r="B66">
            <v>0</v>
          </cell>
          <cell r="C66">
            <v>0.6587248442889878</v>
          </cell>
          <cell r="D66">
            <v>3.6692061441126365</v>
          </cell>
          <cell r="E66">
            <v>3.6958377110014857</v>
          </cell>
        </row>
        <row r="71">
          <cell r="B71">
            <v>1.0306056894634201</v>
          </cell>
          <cell r="C71">
            <v>0.07864039923726554</v>
          </cell>
          <cell r="D71">
            <v>0.09241938829467285</v>
          </cell>
          <cell r="E71">
            <v>0.05857368073043557</v>
          </cell>
        </row>
        <row r="72">
          <cell r="B72">
            <v>5.949127849907579</v>
          </cell>
          <cell r="C72">
            <v>1.713607478505988</v>
          </cell>
          <cell r="D72">
            <v>2.549703263880756</v>
          </cell>
          <cell r="E72">
            <v>6.56575947780452</v>
          </cell>
        </row>
        <row r="73">
          <cell r="B73">
            <v>10.056249657525383</v>
          </cell>
          <cell r="C73">
            <v>21.238765972774296</v>
          </cell>
          <cell r="D73">
            <v>43.87903613866756</v>
          </cell>
          <cell r="E73">
            <v>10.687757705310048</v>
          </cell>
        </row>
        <row r="74">
          <cell r="B74">
            <v>6.406880537984001</v>
          </cell>
          <cell r="C74">
            <v>30.960593671318502</v>
          </cell>
          <cell r="D74">
            <v>76.39974930905457</v>
          </cell>
          <cell r="E74">
            <v>6.040794685813749</v>
          </cell>
        </row>
        <row r="75">
          <cell r="B75">
            <v>1.8481807215835757</v>
          </cell>
          <cell r="C75">
            <v>46.11432108672021</v>
          </cell>
          <cell r="D75">
            <v>55.20154053331947</v>
          </cell>
          <cell r="E75">
            <v>8.760280380271276</v>
          </cell>
        </row>
        <row r="76">
          <cell r="B76">
            <v>0.4814049366934976</v>
          </cell>
          <cell r="C76">
            <v>32.702335354696224</v>
          </cell>
          <cell r="D76">
            <v>26.998489198663282</v>
          </cell>
          <cell r="E76">
            <v>19.797038423736616</v>
          </cell>
        </row>
        <row r="77">
          <cell r="B77">
            <v>0.030506717557544565</v>
          </cell>
          <cell r="C77">
            <v>22.239397099449995</v>
          </cell>
          <cell r="D77">
            <v>14.54716872815918</v>
          </cell>
          <cell r="E77">
            <v>26.159650866497703</v>
          </cell>
        </row>
        <row r="78">
          <cell r="B78">
            <v>0</v>
          </cell>
          <cell r="C78">
            <v>13.880673225669943</v>
          </cell>
          <cell r="D78">
            <v>19.00035822938922</v>
          </cell>
          <cell r="E78">
            <v>13.294754391752317</v>
          </cell>
        </row>
        <row r="79">
          <cell r="B79">
            <v>0</v>
          </cell>
          <cell r="C79">
            <v>0.5528583514568424</v>
          </cell>
          <cell r="D79">
            <v>3.0795122995231794</v>
          </cell>
          <cell r="E79">
            <v>3.101863793162036</v>
          </cell>
        </row>
        <row r="84">
          <cell r="B84">
            <v>0.8332556638214433</v>
          </cell>
          <cell r="C84">
            <v>0.06358159938331763</v>
          </cell>
          <cell r="D84">
            <v>0.07472205862122079</v>
          </cell>
          <cell r="E84">
            <v>0.04735744399481768</v>
          </cell>
        </row>
        <row r="85">
          <cell r="B85">
            <v>4.809933155244163</v>
          </cell>
          <cell r="C85">
            <v>1.3854698762388087</v>
          </cell>
          <cell r="D85">
            <v>2.0614622133502865</v>
          </cell>
          <cell r="E85">
            <v>5.308486386309748</v>
          </cell>
        </row>
        <row r="86">
          <cell r="B86">
            <v>8.130584829488164</v>
          </cell>
          <cell r="C86">
            <v>17.171768233305944</v>
          </cell>
          <cell r="D86">
            <v>35.476667516367584</v>
          </cell>
          <cell r="E86">
            <v>8.64116580429276</v>
          </cell>
        </row>
        <row r="87">
          <cell r="B87">
            <v>5.180031073263378</v>
          </cell>
          <cell r="C87">
            <v>25.03196935127743</v>
          </cell>
          <cell r="D87">
            <v>61.77001007965778</v>
          </cell>
          <cell r="E87">
            <v>4.8840467672534045</v>
          </cell>
        </row>
        <row r="88">
          <cell r="B88">
            <v>1.4942737748972776</v>
          </cell>
          <cell r="C88">
            <v>37.28391917649516</v>
          </cell>
          <cell r="D88">
            <v>44.631032771617576</v>
          </cell>
          <cell r="E88">
            <v>7.082779881921071</v>
          </cell>
        </row>
        <row r="89">
          <cell r="B89">
            <v>0.3892210126457855</v>
          </cell>
          <cell r="C89">
            <v>26.440186031455088</v>
          </cell>
          <cell r="D89">
            <v>21.82856573508828</v>
          </cell>
          <cell r="E89">
            <v>16.006116172381926</v>
          </cell>
        </row>
        <row r="90">
          <cell r="B90">
            <v>0.02466500568482192</v>
          </cell>
          <cell r="C90">
            <v>17.980789144235185</v>
          </cell>
          <cell r="D90">
            <v>11.761540673830186</v>
          </cell>
          <cell r="E90">
            <v>21.150356019720398</v>
          </cell>
        </row>
        <row r="91">
          <cell r="B91">
            <v>0</v>
          </cell>
          <cell r="C91">
            <v>11.222671969689985</v>
          </cell>
          <cell r="D91">
            <v>15.361991759930877</v>
          </cell>
          <cell r="E91">
            <v>10.748950359288525</v>
          </cell>
        </row>
        <row r="92">
          <cell r="B92">
            <v>0</v>
          </cell>
          <cell r="C92">
            <v>0.4469918586246568</v>
          </cell>
          <cell r="D92">
            <v>2.4898184549335</v>
          </cell>
          <cell r="E92">
            <v>2.507889875322361</v>
          </cell>
        </row>
        <row r="97">
          <cell r="B97">
            <v>0.8113278831945314</v>
          </cell>
          <cell r="C97">
            <v>0.061908399399543686</v>
          </cell>
          <cell r="D97">
            <v>0.0727556886575016</v>
          </cell>
          <cell r="E97">
            <v>0.04611119546863646</v>
          </cell>
        </row>
        <row r="98">
          <cell r="B98">
            <v>4.683355966948081</v>
          </cell>
          <cell r="C98">
            <v>1.349010142653524</v>
          </cell>
          <cell r="D98">
            <v>2.007213207735727</v>
          </cell>
          <cell r="E98">
            <v>5.168789376143501</v>
          </cell>
        </row>
        <row r="99">
          <cell r="B99">
            <v>7.916622070817113</v>
          </cell>
          <cell r="C99">
            <v>16.71987959558671</v>
          </cell>
          <cell r="D99">
            <v>34.54307100277762</v>
          </cell>
          <cell r="E99">
            <v>8.413766704179462</v>
          </cell>
        </row>
        <row r="100">
          <cell r="B100">
            <v>5.04371446607204</v>
          </cell>
          <cell r="C100">
            <v>24.37323331571654</v>
          </cell>
          <cell r="D100">
            <v>60.144483498611805</v>
          </cell>
          <cell r="E100">
            <v>4.7555192207465495</v>
          </cell>
        </row>
        <row r="101">
          <cell r="B101">
            <v>1.454950780820977</v>
          </cell>
          <cell r="C101">
            <v>36.30276340869124</v>
          </cell>
          <cell r="D101">
            <v>43.45653190920489</v>
          </cell>
          <cell r="E101">
            <v>6.896390937659721</v>
          </cell>
        </row>
        <row r="102">
          <cell r="B102">
            <v>0.3789783544182499</v>
          </cell>
          <cell r="C102">
            <v>25.74439166220526</v>
          </cell>
          <cell r="D102">
            <v>21.254129794690385</v>
          </cell>
          <cell r="E102">
            <v>15.584902588897585</v>
          </cell>
        </row>
        <row r="103">
          <cell r="B103">
            <v>0.024015926587851986</v>
          </cell>
          <cell r="C103">
            <v>17.507610482544102</v>
          </cell>
          <cell r="D103">
            <v>11.452026445571049</v>
          </cell>
          <cell r="E103">
            <v>20.59376770341116</v>
          </cell>
        </row>
        <row r="104">
          <cell r="B104">
            <v>0</v>
          </cell>
          <cell r="C104">
            <v>10.927338496802978</v>
          </cell>
          <cell r="D104">
            <v>14.95772881887948</v>
          </cell>
          <cell r="E104">
            <v>10.466083244569996</v>
          </cell>
        </row>
        <row r="105">
          <cell r="B105">
            <v>0</v>
          </cell>
          <cell r="C105">
            <v>0.4352289149766225</v>
          </cell>
          <cell r="D105">
            <v>2.424296916645681</v>
          </cell>
          <cell r="E105">
            <v>2.4418927733400984</v>
          </cell>
        </row>
        <row r="110">
          <cell r="B110">
            <v>0.9209667863290363</v>
          </cell>
          <cell r="C110">
            <v>0.07027439931840923</v>
          </cell>
          <cell r="D110">
            <v>0.08258753847609265</v>
          </cell>
          <cell r="E110">
            <v>0.05234243809953946</v>
          </cell>
        </row>
        <row r="111">
          <cell r="B111">
            <v>5.31624190842818</v>
          </cell>
          <cell r="C111">
            <v>1.5313088105798565</v>
          </cell>
          <cell r="D111">
            <v>2.278458235808391</v>
          </cell>
          <cell r="E111">
            <v>5.867274426974396</v>
          </cell>
        </row>
        <row r="112">
          <cell r="B112">
            <v>8.986435864171838</v>
          </cell>
          <cell r="C112">
            <v>18.97932278418175</v>
          </cell>
          <cell r="D112">
            <v>39.21105357072516</v>
          </cell>
          <cell r="E112">
            <v>9.550762204745384</v>
          </cell>
        </row>
        <row r="113">
          <cell r="B113">
            <v>5.725297502028396</v>
          </cell>
          <cell r="C113">
            <v>27.666913493519335</v>
          </cell>
          <cell r="D113">
            <v>68.27211640383767</v>
          </cell>
          <cell r="E113">
            <v>5.398156953280504</v>
          </cell>
        </row>
        <row r="114">
          <cell r="B114">
            <v>1.651565751202385</v>
          </cell>
          <cell r="C114">
            <v>41.208542247708436</v>
          </cell>
          <cell r="D114">
            <v>49.329036221265426</v>
          </cell>
          <cell r="E114">
            <v>7.8283356589660125</v>
          </cell>
        </row>
        <row r="115">
          <cell r="B115">
            <v>0.43019164555590206</v>
          </cell>
          <cell r="C115">
            <v>29.223363508452664</v>
          </cell>
          <cell r="D115">
            <v>24.12630949667842</v>
          </cell>
          <cell r="E115">
            <v>17.690970506318262</v>
          </cell>
        </row>
        <row r="116">
          <cell r="B116">
            <v>0.027261322072700066</v>
          </cell>
          <cell r="C116">
            <v>19.873503790998353</v>
          </cell>
          <cell r="D116">
            <v>12.999597586865967</v>
          </cell>
          <cell r="E116">
            <v>23.376709284955968</v>
          </cell>
        </row>
        <row r="117">
          <cell r="B117">
            <v>0</v>
          </cell>
          <cell r="C117">
            <v>12.404005861237275</v>
          </cell>
          <cell r="D117">
            <v>16.979043524135466</v>
          </cell>
          <cell r="E117">
            <v>11.880418818161937</v>
          </cell>
        </row>
        <row r="118">
          <cell r="B118">
            <v>0</v>
          </cell>
          <cell r="C118">
            <v>0.4940436332167649</v>
          </cell>
          <cell r="D118">
            <v>2.7519046080846117</v>
          </cell>
          <cell r="E118">
            <v>2.7718782832512487</v>
          </cell>
        </row>
        <row r="123">
          <cell r="B123">
            <v>1.3814501794934921</v>
          </cell>
          <cell r="C123">
            <v>0.10541159897760909</v>
          </cell>
          <cell r="D123">
            <v>0.12388130771413337</v>
          </cell>
          <cell r="E123">
            <v>0.07851365714930564</v>
          </cell>
        </row>
        <row r="124">
          <cell r="B124">
            <v>7.974362862641908</v>
          </cell>
          <cell r="C124">
            <v>2.296963215869681</v>
          </cell>
          <cell r="D124">
            <v>3.4176873537124326</v>
          </cell>
          <cell r="E124">
            <v>8.800911640461196</v>
          </cell>
        </row>
        <row r="125">
          <cell r="B125">
            <v>13.479653796257148</v>
          </cell>
          <cell r="C125">
            <v>28.468984176271338</v>
          </cell>
          <cell r="D125">
            <v>58.8165803560851</v>
          </cell>
          <cell r="E125">
            <v>14.326143307117427</v>
          </cell>
        </row>
        <row r="126">
          <cell r="B126">
            <v>8.587946253042206</v>
          </cell>
          <cell r="C126">
            <v>41.500370240277135</v>
          </cell>
          <cell r="D126">
            <v>102.40817460575188</v>
          </cell>
          <cell r="E126">
            <v>8.09723542992039</v>
          </cell>
        </row>
        <row r="127">
          <cell r="B127">
            <v>2.4773486268034652</v>
          </cell>
          <cell r="C127">
            <v>61.812813371559855</v>
          </cell>
          <cell r="D127">
            <v>73.9935543318948</v>
          </cell>
          <cell r="E127">
            <v>11.742503488448488</v>
          </cell>
        </row>
        <row r="128">
          <cell r="B128">
            <v>0.6452874683338239</v>
          </cell>
          <cell r="C128">
            <v>43.83504526267702</v>
          </cell>
          <cell r="D128">
            <v>36.189464245016</v>
          </cell>
          <cell r="E128">
            <v>26.536455759476198</v>
          </cell>
        </row>
        <row r="129">
          <cell r="B129">
            <v>0.04089198310904825</v>
          </cell>
          <cell r="C129">
            <v>29.810255686496184</v>
          </cell>
          <cell r="D129">
            <v>19.499396380298073</v>
          </cell>
          <cell r="E129">
            <v>35.06506392743237</v>
          </cell>
        </row>
        <row r="130">
          <cell r="B130">
            <v>0</v>
          </cell>
          <cell r="C130">
            <v>18.60600879185508</v>
          </cell>
          <cell r="D130">
            <v>25.46856528620205</v>
          </cell>
          <cell r="E130">
            <v>17.8206282272421</v>
          </cell>
        </row>
        <row r="131">
          <cell r="B131">
            <v>0</v>
          </cell>
          <cell r="C131">
            <v>0.7410654498251139</v>
          </cell>
          <cell r="D131">
            <v>4.12785691212673</v>
          </cell>
          <cell r="E131">
            <v>4.1578174248766855</v>
          </cell>
        </row>
        <row r="136">
          <cell r="B136">
            <v>1.7980780114042074</v>
          </cell>
          <cell r="C136">
            <v>0.1372023986692674</v>
          </cell>
          <cell r="D136">
            <v>0.1612423370247432</v>
          </cell>
          <cell r="E136">
            <v>0.10219237914671413</v>
          </cell>
        </row>
        <row r="137">
          <cell r="B137">
            <v>10.379329440263955</v>
          </cell>
          <cell r="C137">
            <v>2.989698153989075</v>
          </cell>
          <cell r="D137">
            <v>4.44841846038756</v>
          </cell>
          <cell r="E137">
            <v>11.45515483361603</v>
          </cell>
        </row>
        <row r="138">
          <cell r="B138">
            <v>17.544946211001168</v>
          </cell>
          <cell r="C138">
            <v>37.05486829292418</v>
          </cell>
          <cell r="D138">
            <v>76.55491411426863</v>
          </cell>
          <cell r="E138">
            <v>18.646726209263743</v>
          </cell>
        </row>
        <row r="139">
          <cell r="B139">
            <v>11.177961789673859</v>
          </cell>
          <cell r="C139">
            <v>54.016354915915656</v>
          </cell>
          <cell r="D139">
            <v>133.29317964558032</v>
          </cell>
          <cell r="E139">
            <v>10.539258813547058</v>
          </cell>
        </row>
        <row r="140">
          <cell r="B140">
            <v>3.224485514252092</v>
          </cell>
          <cell r="C140">
            <v>80.45477295980716</v>
          </cell>
          <cell r="D140">
            <v>96.30907071770324</v>
          </cell>
          <cell r="E140">
            <v>15.283893429408971</v>
          </cell>
        </row>
        <row r="141">
          <cell r="B141">
            <v>0.8398979746567137</v>
          </cell>
          <cell r="C141">
            <v>57.05513827840436</v>
          </cell>
          <cell r="D141">
            <v>47.103747112559965</v>
          </cell>
          <cell r="E141">
            <v>34.53951384566704</v>
          </cell>
        </row>
        <row r="142">
          <cell r="B142">
            <v>0.05322448595145903</v>
          </cell>
          <cell r="C142">
            <v>38.80065025861364</v>
          </cell>
          <cell r="D142">
            <v>25.38016671721308</v>
          </cell>
          <cell r="E142">
            <v>45.64024193729241</v>
          </cell>
        </row>
        <row r="143">
          <cell r="B143">
            <v>0</v>
          </cell>
          <cell r="C143">
            <v>24.21734477669998</v>
          </cell>
          <cell r="D143">
            <v>33.14956116616737</v>
          </cell>
          <cell r="E143">
            <v>23.195103406886282</v>
          </cell>
        </row>
        <row r="144">
          <cell r="B144">
            <v>0</v>
          </cell>
          <cell r="C144">
            <v>0.9645613791374389</v>
          </cell>
          <cell r="D144">
            <v>5.372766139593462</v>
          </cell>
          <cell r="E144">
            <v>5.411762362537847</v>
          </cell>
        </row>
        <row r="149">
          <cell r="B149">
            <v>1.8638613532849118</v>
          </cell>
          <cell r="C149">
            <v>0.14222199862058685</v>
          </cell>
          <cell r="D149">
            <v>0.16714144691589794</v>
          </cell>
          <cell r="E149">
            <v>0.10593112472525597</v>
          </cell>
        </row>
        <row r="150">
          <cell r="B150">
            <v>10.75906100515202</v>
          </cell>
          <cell r="C150">
            <v>3.099077354744877</v>
          </cell>
          <cell r="D150">
            <v>4.611165477231162</v>
          </cell>
          <cell r="E150">
            <v>11.874245864114574</v>
          </cell>
        </row>
        <row r="151">
          <cell r="B151">
            <v>18.186834487014018</v>
          </cell>
          <cell r="C151">
            <v>38.41053420608123</v>
          </cell>
          <cell r="D151">
            <v>79.3557036550372</v>
          </cell>
          <cell r="E151">
            <v>19.328923509603303</v>
          </cell>
        </row>
        <row r="152">
          <cell r="B152">
            <v>11.586911611247677</v>
          </cell>
          <cell r="C152">
            <v>55.99256302259737</v>
          </cell>
          <cell r="D152">
            <v>138.1697593887159</v>
          </cell>
          <cell r="E152">
            <v>10.924841453067435</v>
          </cell>
        </row>
        <row r="153">
          <cell r="B153">
            <v>3.3424544964809395</v>
          </cell>
          <cell r="C153">
            <v>83.39824026321753</v>
          </cell>
          <cell r="D153">
            <v>99.83257330493963</v>
          </cell>
          <cell r="E153">
            <v>15.843060262192754</v>
          </cell>
        </row>
        <row r="154">
          <cell r="B154">
            <v>0.8706259493393054</v>
          </cell>
          <cell r="C154">
            <v>59.14252138615284</v>
          </cell>
          <cell r="D154">
            <v>48.82705493375282</v>
          </cell>
          <cell r="E154">
            <v>35.80315459611946</v>
          </cell>
        </row>
        <row r="155">
          <cell r="B155">
            <v>0.05517172324236791</v>
          </cell>
          <cell r="C155">
            <v>40.220186243686214</v>
          </cell>
          <cell r="D155">
            <v>26.308709401990043</v>
          </cell>
          <cell r="E155">
            <v>47.31000688621933</v>
          </cell>
        </row>
        <row r="156">
          <cell r="B156">
            <v>0</v>
          </cell>
          <cell r="C156">
            <v>25.10334519536058</v>
          </cell>
          <cell r="D156">
            <v>34.36234998932099</v>
          </cell>
          <cell r="E156">
            <v>24.04370475104146</v>
          </cell>
        </row>
        <row r="157">
          <cell r="B157">
            <v>0</v>
          </cell>
          <cell r="C157">
            <v>0.999850210081525</v>
          </cell>
          <cell r="D157">
            <v>5.569330754456823</v>
          </cell>
          <cell r="E157">
            <v>5.609753668484542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31.896196856377443</v>
          </cell>
          <cell r="C6">
            <v>27.44287001954414</v>
          </cell>
          <cell r="D6">
            <v>0.2325232482094582</v>
          </cell>
          <cell r="E6">
            <v>34.468243237659934</v>
          </cell>
        </row>
        <row r="7">
          <cell r="B7">
            <v>51.450416751275775</v>
          </cell>
          <cell r="C7">
            <v>63.6375986417658</v>
          </cell>
          <cell r="D7">
            <v>26.270488418425675</v>
          </cell>
          <cell r="E7">
            <v>60.73048122948556</v>
          </cell>
        </row>
        <row r="8">
          <cell r="B8">
            <v>53.214093409914796</v>
          </cell>
          <cell r="C8">
            <v>118.7955664293645</v>
          </cell>
          <cell r="D8">
            <v>87.51041369730102</v>
          </cell>
          <cell r="E8">
            <v>31.078301663618543</v>
          </cell>
        </row>
        <row r="9">
          <cell r="B9">
            <v>42.49488695378853</v>
          </cell>
          <cell r="C9">
            <v>104.83926272123806</v>
          </cell>
          <cell r="D9">
            <v>124.95233237307578</v>
          </cell>
          <cell r="E9">
            <v>17.9073641528169</v>
          </cell>
        </row>
        <row r="10">
          <cell r="B10">
            <v>14.081027270695204</v>
          </cell>
          <cell r="C10">
            <v>21.190744526565783</v>
          </cell>
          <cell r="D10">
            <v>125.69512297288128</v>
          </cell>
          <cell r="E10">
            <v>3.4034439622757255</v>
          </cell>
        </row>
        <row r="11">
          <cell r="B11">
            <v>2.4299823657014703</v>
          </cell>
          <cell r="C11">
            <v>0.45562169356902577</v>
          </cell>
          <cell r="D11">
            <v>109.66011681785524</v>
          </cell>
          <cell r="E11">
            <v>7.04136594951803</v>
          </cell>
        </row>
        <row r="12">
          <cell r="B12">
            <v>0</v>
          </cell>
          <cell r="C12">
            <v>0</v>
          </cell>
          <cell r="D12">
            <v>49.93256274735817</v>
          </cell>
          <cell r="E12">
            <v>6.776307873910898</v>
          </cell>
        </row>
        <row r="13">
          <cell r="B13">
            <v>0.02362293453233994</v>
          </cell>
          <cell r="C13">
            <v>0</v>
          </cell>
          <cell r="D13">
            <v>19.711497959846596</v>
          </cell>
          <cell r="E13">
            <v>6.7550001293421555</v>
          </cell>
        </row>
        <row r="14">
          <cell r="B14">
            <v>0</v>
          </cell>
          <cell r="C14">
            <v>0</v>
          </cell>
          <cell r="D14">
            <v>1.5797019441077287</v>
          </cell>
          <cell r="E14">
            <v>0.10192079004880987</v>
          </cell>
        </row>
        <row r="19">
          <cell r="B19">
            <v>28.558222766756064</v>
          </cell>
          <cell r="C19">
            <v>24.57094176168445</v>
          </cell>
          <cell r="D19">
            <v>0.20818941990846482</v>
          </cell>
          <cell r="E19">
            <v>30.86110150348569</v>
          </cell>
        </row>
        <row r="20">
          <cell r="B20">
            <v>46.06607081218799</v>
          </cell>
          <cell r="C20">
            <v>56.97784994669632</v>
          </cell>
          <cell r="D20">
            <v>23.521251258357466</v>
          </cell>
          <cell r="E20">
            <v>54.374965751980326</v>
          </cell>
        </row>
        <row r="21">
          <cell r="B21">
            <v>47.64517665771359</v>
          </cell>
          <cell r="C21">
            <v>106.3634722681501</v>
          </cell>
          <cell r="D21">
            <v>78.35234714758212</v>
          </cell>
          <cell r="E21">
            <v>27.825921256960314</v>
          </cell>
        </row>
        <row r="22">
          <cell r="B22">
            <v>38.04774762141466</v>
          </cell>
          <cell r="C22">
            <v>93.86771197133945</v>
          </cell>
          <cell r="D22">
            <v>111.87592549682174</v>
          </cell>
          <cell r="E22">
            <v>16.03333767170788</v>
          </cell>
        </row>
        <row r="23">
          <cell r="B23">
            <v>12.60743139352921</v>
          </cell>
          <cell r="C23">
            <v>18.973108471459735</v>
          </cell>
          <cell r="D23">
            <v>112.54098219664756</v>
          </cell>
          <cell r="E23">
            <v>3.04726959413054</v>
          </cell>
        </row>
        <row r="24">
          <cell r="B24">
            <v>2.1756818855698836</v>
          </cell>
          <cell r="C24">
            <v>0.40794035354435326</v>
          </cell>
          <cell r="D24">
            <v>98.18405808110126</v>
          </cell>
          <cell r="E24">
            <v>6.304478815266036</v>
          </cell>
        </row>
        <row r="25">
          <cell r="B25">
            <v>0</v>
          </cell>
          <cell r="C25">
            <v>0</v>
          </cell>
          <cell r="D25">
            <v>44.70706199472689</v>
          </cell>
          <cell r="E25">
            <v>6.067159375478259</v>
          </cell>
        </row>
        <row r="26">
          <cell r="B26">
            <v>0.02115076696500168</v>
          </cell>
          <cell r="C26">
            <v>0</v>
          </cell>
          <cell r="D26">
            <v>17.648666778001886</v>
          </cell>
          <cell r="E26">
            <v>6.0480815111550825</v>
          </cell>
        </row>
        <row r="27">
          <cell r="B27">
            <v>0</v>
          </cell>
          <cell r="C27">
            <v>0</v>
          </cell>
          <cell r="D27">
            <v>1.414384298794105</v>
          </cell>
          <cell r="E27">
            <v>0.09125466085765378</v>
          </cell>
        </row>
        <row r="32">
          <cell r="B32">
            <v>24.849362667177044</v>
          </cell>
          <cell r="C32">
            <v>21.379910364062823</v>
          </cell>
          <cell r="D32">
            <v>0.1811518329073632</v>
          </cell>
          <cell r="E32">
            <v>26.853166243292407</v>
          </cell>
        </row>
        <row r="33">
          <cell r="B33">
            <v>40.083464213202035</v>
          </cell>
          <cell r="C33">
            <v>49.57812917439747</v>
          </cell>
          <cell r="D33">
            <v>20.46654330272637</v>
          </cell>
          <cell r="E33">
            <v>47.31328188808619</v>
          </cell>
        </row>
        <row r="34">
          <cell r="B34">
            <v>41.45749137749053</v>
          </cell>
          <cell r="C34">
            <v>92.55003431124634</v>
          </cell>
          <cell r="D34">
            <v>68.17671764789529</v>
          </cell>
          <cell r="E34">
            <v>24.212165249562574</v>
          </cell>
        </row>
        <row r="35">
          <cell r="B35">
            <v>33.1064816965552</v>
          </cell>
          <cell r="C35">
            <v>81.67710002700862</v>
          </cell>
          <cell r="D35">
            <v>97.34658452320731</v>
          </cell>
          <cell r="E35">
            <v>13.951086026031357</v>
          </cell>
        </row>
        <row r="36">
          <cell r="B36">
            <v>10.970102641122681</v>
          </cell>
          <cell r="C36">
            <v>16.509068410230995</v>
          </cell>
          <cell r="D36">
            <v>97.92527022305578</v>
          </cell>
          <cell r="E36">
            <v>2.6515202961914754</v>
          </cell>
        </row>
        <row r="37">
          <cell r="B37">
            <v>1.89312579653481</v>
          </cell>
          <cell r="C37">
            <v>0.354961086850277</v>
          </cell>
          <cell r="D37">
            <v>85.4328817069312</v>
          </cell>
          <cell r="E37">
            <v>5.485715332763884</v>
          </cell>
        </row>
        <row r="38">
          <cell r="B38">
            <v>0</v>
          </cell>
          <cell r="C38">
            <v>0</v>
          </cell>
          <cell r="D38">
            <v>38.900950047359274</v>
          </cell>
          <cell r="E38">
            <v>5.279216599442055</v>
          </cell>
        </row>
        <row r="39">
          <cell r="B39">
            <v>0.018403914112403826</v>
          </cell>
          <cell r="C39">
            <v>0</v>
          </cell>
          <cell r="D39">
            <v>15.356632131507942</v>
          </cell>
          <cell r="E39">
            <v>5.262616379836175</v>
          </cell>
        </row>
        <row r="40">
          <cell r="B40">
            <v>0</v>
          </cell>
          <cell r="C40">
            <v>0</v>
          </cell>
          <cell r="D40">
            <v>1.2306980262234264</v>
          </cell>
          <cell r="E40">
            <v>0.07940340620081465</v>
          </cell>
        </row>
        <row r="45">
          <cell r="B45">
            <v>21.882274587515987</v>
          </cell>
          <cell r="C45">
            <v>18.827085245967385</v>
          </cell>
          <cell r="D45">
            <v>0.15952176330649773</v>
          </cell>
          <cell r="E45">
            <v>23.646818035140114</v>
          </cell>
        </row>
        <row r="46">
          <cell r="B46">
            <v>35.29737893401675</v>
          </cell>
          <cell r="C46">
            <v>43.65835255656271</v>
          </cell>
          <cell r="D46">
            <v>18.022776938223277</v>
          </cell>
          <cell r="E46">
            <v>41.663934796974985</v>
          </cell>
        </row>
        <row r="47">
          <cell r="B47">
            <v>36.50734315331569</v>
          </cell>
          <cell r="C47">
            <v>81.49928394573138</v>
          </cell>
          <cell r="D47">
            <v>60.03621404815174</v>
          </cell>
          <cell r="E47">
            <v>21.32116044364648</v>
          </cell>
        </row>
        <row r="48">
          <cell r="B48">
            <v>29.15346895667051</v>
          </cell>
          <cell r="C48">
            <v>71.92461047155108</v>
          </cell>
          <cell r="D48">
            <v>85.72311174432424</v>
          </cell>
          <cell r="E48">
            <v>12.285284709491355</v>
          </cell>
        </row>
        <row r="49">
          <cell r="B49">
            <v>9.660239639198414</v>
          </cell>
          <cell r="C49">
            <v>14.537836361249436</v>
          </cell>
          <cell r="D49">
            <v>86.23270064419083</v>
          </cell>
          <cell r="E49">
            <v>2.3349208578404546</v>
          </cell>
        </row>
        <row r="50">
          <cell r="B50">
            <v>1.6670809253069159</v>
          </cell>
          <cell r="C50">
            <v>0.31257767349504684</v>
          </cell>
          <cell r="D50">
            <v>75.23194060760258</v>
          </cell>
          <cell r="E50">
            <v>4.8307045467626395</v>
          </cell>
        </row>
        <row r="51">
          <cell r="B51">
            <v>0</v>
          </cell>
          <cell r="C51">
            <v>0</v>
          </cell>
          <cell r="D51">
            <v>34.25606048946857</v>
          </cell>
          <cell r="E51">
            <v>4.6488623786135514</v>
          </cell>
        </row>
        <row r="52">
          <cell r="B52">
            <v>0.016206431830327148</v>
          </cell>
          <cell r="C52">
            <v>0</v>
          </cell>
          <cell r="D52">
            <v>13.523004414314123</v>
          </cell>
          <cell r="E52">
            <v>4.634244274781506</v>
          </cell>
        </row>
        <row r="53">
          <cell r="B53">
            <v>0</v>
          </cell>
          <cell r="C53">
            <v>0</v>
          </cell>
          <cell r="D53">
            <v>1.083749008166991</v>
          </cell>
          <cell r="E53">
            <v>0.06992240247535023</v>
          </cell>
        </row>
        <row r="58">
          <cell r="B58">
            <v>20.76961655764163</v>
          </cell>
          <cell r="C58">
            <v>17.86977582668034</v>
          </cell>
          <cell r="D58">
            <v>0.15141048720616251</v>
          </cell>
          <cell r="E58">
            <v>22.44443745708143</v>
          </cell>
        </row>
        <row r="59">
          <cell r="B59">
            <v>33.50259695431992</v>
          </cell>
          <cell r="C59">
            <v>41.438436324871766</v>
          </cell>
          <cell r="D59">
            <v>17.106364551533414</v>
          </cell>
          <cell r="E59">
            <v>39.545429637805505</v>
          </cell>
        </row>
        <row r="60">
          <cell r="B60">
            <v>34.651037569247684</v>
          </cell>
          <cell r="C60">
            <v>77.35525255865782</v>
          </cell>
          <cell r="D60">
            <v>56.9835251982439</v>
          </cell>
          <cell r="E60">
            <v>20.23703364142652</v>
          </cell>
        </row>
        <row r="61">
          <cell r="B61">
            <v>27.671089179211805</v>
          </cell>
          <cell r="C61">
            <v>68.26742688824969</v>
          </cell>
          <cell r="D61">
            <v>81.36430945223736</v>
          </cell>
          <cell r="E61">
            <v>11.660609215788034</v>
          </cell>
        </row>
        <row r="62">
          <cell r="B62">
            <v>9.16904101347617</v>
          </cell>
          <cell r="C62">
            <v>13.79862434288038</v>
          </cell>
          <cell r="D62">
            <v>81.84798705211072</v>
          </cell>
          <cell r="E62">
            <v>2.216196068458666</v>
          </cell>
        </row>
        <row r="63">
          <cell r="B63">
            <v>1.5823140985963446</v>
          </cell>
          <cell r="C63">
            <v>0.2966838934868147</v>
          </cell>
          <cell r="D63">
            <v>71.40658769534933</v>
          </cell>
          <cell r="E63">
            <v>4.585075502011851</v>
          </cell>
        </row>
        <row r="64">
          <cell r="B64">
            <v>0</v>
          </cell>
          <cell r="C64">
            <v>0</v>
          </cell>
          <cell r="D64">
            <v>32.51422690525727</v>
          </cell>
          <cell r="E64">
            <v>4.412479545802553</v>
          </cell>
        </row>
        <row r="65">
          <cell r="B65">
            <v>0.015382375974547311</v>
          </cell>
          <cell r="C65">
            <v>0</v>
          </cell>
          <cell r="D65">
            <v>12.835394020365538</v>
          </cell>
          <cell r="E65">
            <v>4.398604735385696</v>
          </cell>
        </row>
        <row r="66">
          <cell r="B66">
            <v>0</v>
          </cell>
          <cell r="C66">
            <v>0</v>
          </cell>
          <cell r="D66">
            <v>1.0286431263957552</v>
          </cell>
          <cell r="E66">
            <v>0.0663670260782964</v>
          </cell>
        </row>
        <row r="71">
          <cell r="B71">
            <v>17.431642468021074</v>
          </cell>
          <cell r="C71">
            <v>14.997847568821358</v>
          </cell>
          <cell r="D71">
            <v>0.12707665890517514</v>
          </cell>
          <cell r="E71">
            <v>18.837295722908078</v>
          </cell>
        </row>
        <row r="72">
          <cell r="B72">
            <v>28.118251015233465</v>
          </cell>
          <cell r="C72">
            <v>34.77868762980392</v>
          </cell>
          <cell r="D72">
            <v>14.357127391465887</v>
          </cell>
          <cell r="E72">
            <v>33.18991416030185</v>
          </cell>
        </row>
        <row r="73">
          <cell r="B73">
            <v>29.082120817047862</v>
          </cell>
          <cell r="C73">
            <v>64.92315839744651</v>
          </cell>
          <cell r="D73">
            <v>47.82545864852728</v>
          </cell>
          <cell r="E73">
            <v>16.984653234769095</v>
          </cell>
        </row>
        <row r="74">
          <cell r="B74">
            <v>23.22394984683904</v>
          </cell>
          <cell r="C74">
            <v>57.2958761383538</v>
          </cell>
          <cell r="D74">
            <v>68.28790257598658</v>
          </cell>
          <cell r="E74">
            <v>9.786582734679477</v>
          </cell>
        </row>
        <row r="75">
          <cell r="B75">
            <v>7.69544513631054</v>
          </cell>
          <cell r="C75">
            <v>11.580988287774884</v>
          </cell>
          <cell r="D75">
            <v>68.69384627588029</v>
          </cell>
          <cell r="E75">
            <v>1.8600217003135677</v>
          </cell>
        </row>
        <row r="76">
          <cell r="B76">
            <v>1.328013618464821</v>
          </cell>
          <cell r="C76">
            <v>0.249002553462154</v>
          </cell>
          <cell r="D76">
            <v>59.930528958598195</v>
          </cell>
          <cell r="E76">
            <v>3.8481883677600393</v>
          </cell>
        </row>
        <row r="77">
          <cell r="B77">
            <v>0</v>
          </cell>
          <cell r="C77">
            <v>0</v>
          </cell>
          <cell r="D77">
            <v>27.28872615262729</v>
          </cell>
          <cell r="E77">
            <v>3.7033310473700887</v>
          </cell>
        </row>
        <row r="78">
          <cell r="B78">
            <v>0.01291020840720966</v>
          </cell>
          <cell r="C78">
            <v>0</v>
          </cell>
          <cell r="D78">
            <v>10.772562838521335</v>
          </cell>
          <cell r="E78">
            <v>3.691686117198798</v>
          </cell>
        </row>
        <row r="79">
          <cell r="B79">
            <v>0</v>
          </cell>
          <cell r="C79">
            <v>0</v>
          </cell>
          <cell r="D79">
            <v>0.8633254810821723</v>
          </cell>
          <cell r="E79">
            <v>0.05570089688714297</v>
          </cell>
        </row>
        <row r="84">
          <cell r="B84">
            <v>14.093668378399252</v>
          </cell>
          <cell r="C84">
            <v>12.12591931096129</v>
          </cell>
          <cell r="D84">
            <v>0.10274283060417858</v>
          </cell>
          <cell r="E84">
            <v>15.230153988733365</v>
          </cell>
        </row>
        <row r="85">
          <cell r="B85">
            <v>22.73390507614497</v>
          </cell>
          <cell r="C85">
            <v>28.118938934733553</v>
          </cell>
          <cell r="D85">
            <v>11.60789023139732</v>
          </cell>
          <cell r="E85">
            <v>26.83439868279578</v>
          </cell>
        </row>
        <row r="86">
          <cell r="B86">
            <v>23.51320406484593</v>
          </cell>
          <cell r="C86">
            <v>52.49106423623051</v>
          </cell>
          <cell r="D86">
            <v>38.66739209880719</v>
          </cell>
          <cell r="E86">
            <v>13.732272828110439</v>
          </cell>
        </row>
        <row r="87">
          <cell r="B87">
            <v>18.776810514464582</v>
          </cell>
          <cell r="C87">
            <v>46.324325388453744</v>
          </cell>
          <cell r="D87">
            <v>55.21149569973082</v>
          </cell>
          <cell r="E87">
            <v>7.91255625357021</v>
          </cell>
        </row>
        <row r="88">
          <cell r="B88">
            <v>6.221849259144354</v>
          </cell>
          <cell r="C88">
            <v>9.363352232668545</v>
          </cell>
          <cell r="D88">
            <v>55.53970549964487</v>
          </cell>
          <cell r="E88">
            <v>1.503847332168335</v>
          </cell>
        </row>
        <row r="89">
          <cell r="B89">
            <v>1.0737131383332013</v>
          </cell>
          <cell r="C89">
            <v>0.20132121343747528</v>
          </cell>
          <cell r="D89">
            <v>48.45447022184272</v>
          </cell>
          <cell r="E89">
            <v>3.111301233507948</v>
          </cell>
        </row>
        <row r="90">
          <cell r="B90">
            <v>0</v>
          </cell>
          <cell r="C90">
            <v>0</v>
          </cell>
          <cell r="D90">
            <v>22.063225399995332</v>
          </cell>
          <cell r="E90">
            <v>2.994182548937356</v>
          </cell>
        </row>
        <row r="91">
          <cell r="B91">
            <v>0.010438040839871075</v>
          </cell>
          <cell r="C91">
            <v>0</v>
          </cell>
          <cell r="D91">
            <v>8.70973165667635</v>
          </cell>
          <cell r="E91">
            <v>2.984767499011632</v>
          </cell>
        </row>
        <row r="92">
          <cell r="B92">
            <v>0</v>
          </cell>
          <cell r="C92">
            <v>0</v>
          </cell>
          <cell r="D92">
            <v>0.6980078357685271</v>
          </cell>
          <cell r="E92">
            <v>0.04503476769598549</v>
          </cell>
        </row>
        <row r="97">
          <cell r="B97">
            <v>13.72278236844084</v>
          </cell>
          <cell r="C97">
            <v>11.806816171198689</v>
          </cell>
          <cell r="D97">
            <v>0.10003907190406469</v>
          </cell>
          <cell r="E97">
            <v>14.829360462713485</v>
          </cell>
        </row>
        <row r="98">
          <cell r="B98">
            <v>22.135644416245555</v>
          </cell>
          <cell r="C98">
            <v>27.378966857502654</v>
          </cell>
          <cell r="D98">
            <v>11.30241943583379</v>
          </cell>
          <cell r="E98">
            <v>26.1282302964054</v>
          </cell>
        </row>
        <row r="99">
          <cell r="B99">
            <v>22.894435536822773</v>
          </cell>
          <cell r="C99">
            <v>51.109720440538226</v>
          </cell>
          <cell r="D99">
            <v>37.64982914883711</v>
          </cell>
          <cell r="E99">
            <v>13.370897227370165</v>
          </cell>
        </row>
        <row r="100">
          <cell r="B100">
            <v>18.28268392197796</v>
          </cell>
          <cell r="C100">
            <v>45.105264194018986</v>
          </cell>
          <cell r="D100">
            <v>53.75856160236738</v>
          </cell>
          <cell r="E100">
            <v>7.704331089002272</v>
          </cell>
        </row>
        <row r="101">
          <cell r="B101">
            <v>6.058116383903477</v>
          </cell>
          <cell r="C101">
            <v>9.116948226545333</v>
          </cell>
          <cell r="D101">
            <v>54.07813430228369</v>
          </cell>
          <cell r="E101">
            <v>1.464272402374374</v>
          </cell>
        </row>
        <row r="102">
          <cell r="B102">
            <v>1.045457529429655</v>
          </cell>
          <cell r="C102">
            <v>0.19602328676806036</v>
          </cell>
          <cell r="D102">
            <v>47.17935258442396</v>
          </cell>
          <cell r="E102">
            <v>3.02942488525762</v>
          </cell>
        </row>
        <row r="103">
          <cell r="B103">
            <v>0</v>
          </cell>
          <cell r="C103">
            <v>0</v>
          </cell>
          <cell r="D103">
            <v>21.48261420525777</v>
          </cell>
          <cell r="E103">
            <v>2.9153882713336268</v>
          </cell>
        </row>
        <row r="104">
          <cell r="B104">
            <v>0.01016335555461091</v>
          </cell>
          <cell r="C104">
            <v>0</v>
          </cell>
          <cell r="D104">
            <v>8.480528192026643</v>
          </cell>
          <cell r="E104">
            <v>2.9062209858796333</v>
          </cell>
        </row>
        <row r="105">
          <cell r="B105">
            <v>0</v>
          </cell>
          <cell r="C105">
            <v>0</v>
          </cell>
          <cell r="D105">
            <v>0.679639208511434</v>
          </cell>
          <cell r="E105">
            <v>0.04384964223029995</v>
          </cell>
        </row>
        <row r="110">
          <cell r="B110">
            <v>15.577212418231978</v>
          </cell>
          <cell r="C110">
            <v>13.402331870010903</v>
          </cell>
          <cell r="D110">
            <v>0.11355786540462737</v>
          </cell>
          <cell r="E110">
            <v>16.83332809281189</v>
          </cell>
        </row>
        <row r="111">
          <cell r="B111">
            <v>25.12694771574116</v>
          </cell>
          <cell r="C111">
            <v>31.07882724365533</v>
          </cell>
          <cell r="D111">
            <v>12.829773413650683</v>
          </cell>
          <cell r="E111">
            <v>29.659072228355573</v>
          </cell>
        </row>
        <row r="112">
          <cell r="B112">
            <v>25.988278176937026</v>
          </cell>
          <cell r="C112">
            <v>58.01643941899619</v>
          </cell>
          <cell r="D112">
            <v>42.73764389868501</v>
          </cell>
          <cell r="E112">
            <v>15.17777523107063</v>
          </cell>
        </row>
        <row r="113">
          <cell r="B113">
            <v>20.753316884409863</v>
          </cell>
          <cell r="C113">
            <v>51.200570166189756</v>
          </cell>
          <cell r="D113">
            <v>61.02323208918099</v>
          </cell>
          <cell r="E113">
            <v>8.745456911841448</v>
          </cell>
        </row>
        <row r="114">
          <cell r="B114">
            <v>6.876780760107461</v>
          </cell>
          <cell r="C114">
            <v>10.348968257160788</v>
          </cell>
          <cell r="D114">
            <v>61.385990289086024</v>
          </cell>
          <cell r="E114">
            <v>1.6621470513440801</v>
          </cell>
        </row>
        <row r="115">
          <cell r="B115">
            <v>1.186735573947316</v>
          </cell>
          <cell r="C115">
            <v>0.2225129201151218</v>
          </cell>
          <cell r="D115">
            <v>53.554940771514595</v>
          </cell>
          <cell r="E115">
            <v>3.438806626509056</v>
          </cell>
        </row>
        <row r="116">
          <cell r="B116">
            <v>0</v>
          </cell>
          <cell r="C116">
            <v>0</v>
          </cell>
          <cell r="D116">
            <v>24.38567017894413</v>
          </cell>
          <cell r="E116">
            <v>3.309359659352075</v>
          </cell>
        </row>
        <row r="117">
          <cell r="B117">
            <v>0.011536781980911043</v>
          </cell>
          <cell r="C117">
            <v>0</v>
          </cell>
          <cell r="D117">
            <v>9.626545515274621</v>
          </cell>
          <cell r="E117">
            <v>3.2989535515394324</v>
          </cell>
        </row>
        <row r="118">
          <cell r="B118">
            <v>0</v>
          </cell>
          <cell r="C118">
            <v>0</v>
          </cell>
          <cell r="D118">
            <v>0.7714823447968538</v>
          </cell>
          <cell r="E118">
            <v>0.04977526955872472</v>
          </cell>
        </row>
        <row r="123">
          <cell r="B123">
            <v>23.36581862734691</v>
          </cell>
          <cell r="C123">
            <v>20.103497805015447</v>
          </cell>
          <cell r="D123">
            <v>0.1703367981069334</v>
          </cell>
          <cell r="E123">
            <v>25.24999213921669</v>
          </cell>
        </row>
        <row r="124">
          <cell r="B124">
            <v>37.69042157361004</v>
          </cell>
          <cell r="C124">
            <v>46.61824086548089</v>
          </cell>
          <cell r="D124">
            <v>19.244660120475157</v>
          </cell>
          <cell r="E124">
            <v>44.48860834253135</v>
          </cell>
        </row>
        <row r="125">
          <cell r="B125">
            <v>38.982417265403775</v>
          </cell>
          <cell r="C125">
            <v>87.02465912849034</v>
          </cell>
          <cell r="D125">
            <v>64.10646584802461</v>
          </cell>
          <cell r="E125">
            <v>22.766662846604913</v>
          </cell>
        </row>
        <row r="126">
          <cell r="B126">
            <v>31.12997532661339</v>
          </cell>
          <cell r="C126">
            <v>76.80085524928116</v>
          </cell>
          <cell r="D126">
            <v>91.53484813376735</v>
          </cell>
          <cell r="E126">
            <v>13.11818536776158</v>
          </cell>
        </row>
        <row r="127">
          <cell r="B127">
            <v>10.315171140160725</v>
          </cell>
          <cell r="C127">
            <v>15.523452385740482</v>
          </cell>
          <cell r="D127">
            <v>92.07898543362487</v>
          </cell>
          <cell r="E127">
            <v>2.493220577016008</v>
          </cell>
        </row>
        <row r="128">
          <cell r="B128">
            <v>1.7801033609208934</v>
          </cell>
          <cell r="C128">
            <v>0.33376938017266766</v>
          </cell>
          <cell r="D128">
            <v>80.33241115726827</v>
          </cell>
          <cell r="E128">
            <v>5.15820993976335</v>
          </cell>
        </row>
        <row r="129">
          <cell r="B129">
            <v>0</v>
          </cell>
          <cell r="C129">
            <v>0</v>
          </cell>
          <cell r="D129">
            <v>36.57850526841455</v>
          </cell>
          <cell r="E129">
            <v>4.964039489027888</v>
          </cell>
        </row>
        <row r="130">
          <cell r="B130">
            <v>0.017305172971365784</v>
          </cell>
          <cell r="C130">
            <v>0</v>
          </cell>
          <cell r="D130">
            <v>14.43981827291128</v>
          </cell>
          <cell r="E130">
            <v>4.948430327308926</v>
          </cell>
        </row>
        <row r="131">
          <cell r="B131">
            <v>0</v>
          </cell>
          <cell r="C131">
            <v>0</v>
          </cell>
          <cell r="D131">
            <v>1.1572235171952285</v>
          </cell>
          <cell r="E131">
            <v>0.07466290433808372</v>
          </cell>
        </row>
        <row r="136">
          <cell r="B136">
            <v>30.412652816546434</v>
          </cell>
          <cell r="C136">
            <v>26.166457460496</v>
          </cell>
          <cell r="D136">
            <v>0.2217082134090219</v>
          </cell>
          <cell r="E136">
            <v>32.86506913358327</v>
          </cell>
        </row>
        <row r="137">
          <cell r="B137">
            <v>49.05737411168235</v>
          </cell>
          <cell r="C137">
            <v>60.67771033284746</v>
          </cell>
          <cell r="D137">
            <v>25.048605236173728</v>
          </cell>
          <cell r="E137">
            <v>57.90580768392904</v>
          </cell>
        </row>
        <row r="138">
          <cell r="B138">
            <v>50.739019297826566</v>
          </cell>
          <cell r="C138">
            <v>113.27019124660521</v>
          </cell>
          <cell r="D138">
            <v>83.44016189742791</v>
          </cell>
          <cell r="E138">
            <v>29.632799260660033</v>
          </cell>
        </row>
        <row r="139">
          <cell r="B139">
            <v>40.51838058384554</v>
          </cell>
          <cell r="C139">
            <v>99.9630179435077</v>
          </cell>
          <cell r="D139">
            <v>119.14059598363234</v>
          </cell>
          <cell r="E139">
            <v>17.074463494546627</v>
          </cell>
        </row>
        <row r="140">
          <cell r="B140">
            <v>13.426095769732854</v>
          </cell>
          <cell r="C140">
            <v>20.205128502074682</v>
          </cell>
          <cell r="D140">
            <v>119.84883818344689</v>
          </cell>
          <cell r="E140">
            <v>3.2451442431001642</v>
          </cell>
        </row>
        <row r="141">
          <cell r="B141">
            <v>2.3169599300874864</v>
          </cell>
          <cell r="C141">
            <v>0.4344299868914037</v>
          </cell>
          <cell r="D141">
            <v>104.55964626818925</v>
          </cell>
          <cell r="E141">
            <v>6.7138605565173</v>
          </cell>
        </row>
        <row r="142">
          <cell r="B142">
            <v>0</v>
          </cell>
          <cell r="C142">
            <v>0</v>
          </cell>
          <cell r="D142">
            <v>47.61011796841205</v>
          </cell>
          <cell r="E142">
            <v>6.461130763496544</v>
          </cell>
        </row>
        <row r="143">
          <cell r="B143">
            <v>0.022524193391301243</v>
          </cell>
          <cell r="C143">
            <v>0</v>
          </cell>
          <cell r="D143">
            <v>18.794684101249388</v>
          </cell>
          <cell r="E143">
            <v>6.4408140768147195</v>
          </cell>
        </row>
        <row r="144">
          <cell r="B144">
            <v>0</v>
          </cell>
          <cell r="C144">
            <v>0</v>
          </cell>
          <cell r="D144">
            <v>1.5062274350794869</v>
          </cell>
          <cell r="E144">
            <v>0.09718028818607612</v>
          </cell>
        </row>
        <row r="149">
          <cell r="B149">
            <v>31.52531084642114</v>
          </cell>
          <cell r="C149">
            <v>27.12376687978335</v>
          </cell>
          <cell r="D149">
            <v>0.22981948950935965</v>
          </cell>
          <cell r="E149">
            <v>34.067449711642325</v>
          </cell>
        </row>
        <row r="150">
          <cell r="B150">
            <v>50.85215609137975</v>
          </cell>
          <cell r="C150">
            <v>62.897626564539095</v>
          </cell>
          <cell r="D150">
            <v>25.96501762286388</v>
          </cell>
          <cell r="E150">
            <v>60.02431284309918</v>
          </cell>
        </row>
        <row r="151">
          <cell r="B151">
            <v>52.59532488189515</v>
          </cell>
          <cell r="C151">
            <v>117.41422263368007</v>
          </cell>
          <cell r="D151">
            <v>86.49285074733672</v>
          </cell>
          <cell r="E151">
            <v>30.716926062880333</v>
          </cell>
        </row>
        <row r="152">
          <cell r="B152">
            <v>42.00076036130471</v>
          </cell>
          <cell r="C152">
            <v>103.6202015268102</v>
          </cell>
          <cell r="D152">
            <v>123.49939827572057</v>
          </cell>
          <cell r="E152">
            <v>17.699138988250144</v>
          </cell>
        </row>
        <row r="153">
          <cell r="B153">
            <v>13.917294395455254</v>
          </cell>
          <cell r="C153">
            <v>20.94434052044397</v>
          </cell>
          <cell r="D153">
            <v>124.23355177552837</v>
          </cell>
          <cell r="E153">
            <v>3.3638690324819893</v>
          </cell>
        </row>
        <row r="154">
          <cell r="B154">
            <v>2.401726756798084</v>
          </cell>
          <cell r="C154">
            <v>0.450323766899641</v>
          </cell>
          <cell r="D154">
            <v>108.38499918044373</v>
          </cell>
          <cell r="E154">
            <v>6.959489601268166</v>
          </cell>
        </row>
        <row r="155">
          <cell r="B155">
            <v>0</v>
          </cell>
          <cell r="C155">
            <v>0</v>
          </cell>
          <cell r="D155">
            <v>49.351951552623895</v>
          </cell>
          <cell r="E155">
            <v>6.697513596307618</v>
          </cell>
        </row>
        <row r="156">
          <cell r="B156">
            <v>0.023348249247081336</v>
          </cell>
          <cell r="C156">
            <v>0</v>
          </cell>
          <cell r="D156">
            <v>19.48229449519819</v>
          </cell>
          <cell r="E156">
            <v>6.676453616210603</v>
          </cell>
        </row>
        <row r="157">
          <cell r="B157">
            <v>0</v>
          </cell>
          <cell r="C157">
            <v>0</v>
          </cell>
          <cell r="D157">
            <v>1.56133331685074</v>
          </cell>
          <cell r="E157">
            <v>0.10073566458313107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50.00855975771521</v>
          </cell>
          <cell r="C6">
            <v>13.714207854279335</v>
          </cell>
          <cell r="D6">
            <v>29.298139977476385</v>
          </cell>
          <cell r="E6">
            <v>31.248519829920333</v>
          </cell>
        </row>
        <row r="7">
          <cell r="B7">
            <v>56.696047447493434</v>
          </cell>
          <cell r="C7">
            <v>9.243709908793182</v>
          </cell>
          <cell r="D7">
            <v>11.685856728931425</v>
          </cell>
          <cell r="E7">
            <v>13.197268605696193</v>
          </cell>
        </row>
        <row r="8">
          <cell r="B8">
            <v>54.89318341924048</v>
          </cell>
          <cell r="C8">
            <v>68.3759561105476</v>
          </cell>
          <cell r="D8">
            <v>61.39151459567354</v>
          </cell>
          <cell r="E8">
            <v>35.83515633326149</v>
          </cell>
        </row>
        <row r="9">
          <cell r="B9">
            <v>61.74023172556169</v>
          </cell>
          <cell r="C9">
            <v>98.54113730769492</v>
          </cell>
          <cell r="D9">
            <v>103.97147858132097</v>
          </cell>
          <cell r="E9">
            <v>37.97122389437164</v>
          </cell>
        </row>
        <row r="10">
          <cell r="B10">
            <v>77.91629072300722</v>
          </cell>
          <cell r="C10">
            <v>94.73511040704291</v>
          </cell>
          <cell r="D10">
            <v>170.29261439646677</v>
          </cell>
          <cell r="E10">
            <v>36.11550194104863</v>
          </cell>
        </row>
        <row r="11">
          <cell r="B11">
            <v>72.06753088010367</v>
          </cell>
          <cell r="C11">
            <v>79.98982775555065</v>
          </cell>
          <cell r="D11">
            <v>105.75297274661834</v>
          </cell>
          <cell r="E11">
            <v>56.996713882796264</v>
          </cell>
        </row>
        <row r="12">
          <cell r="B12">
            <v>43.9888401960897</v>
          </cell>
          <cell r="C12">
            <v>34.909021160036446</v>
          </cell>
          <cell r="D12">
            <v>18.396200490273362</v>
          </cell>
          <cell r="E12">
            <v>37.30863868865448</v>
          </cell>
        </row>
        <row r="13">
          <cell r="B13">
            <v>7.801118684188447</v>
          </cell>
          <cell r="C13">
            <v>0.03930034601606271</v>
          </cell>
          <cell r="D13">
            <v>0.01971035671810843</v>
          </cell>
          <cell r="E13">
            <v>8.428148532663164</v>
          </cell>
        </row>
        <row r="14">
          <cell r="B14">
            <v>0.006092943689555458</v>
          </cell>
          <cell r="C14">
            <v>0</v>
          </cell>
          <cell r="D14">
            <v>0</v>
          </cell>
          <cell r="E14">
            <v>0.0036211212551187258</v>
          </cell>
        </row>
        <row r="19">
          <cell r="B19">
            <v>44.77510582958147</v>
          </cell>
          <cell r="C19">
            <v>12.279000055575471</v>
          </cell>
          <cell r="D19">
            <v>26.232055561228403</v>
          </cell>
          <cell r="E19">
            <v>27.97832589423052</v>
          </cell>
        </row>
        <row r="20">
          <cell r="B20">
            <v>50.76274015647581</v>
          </cell>
          <cell r="C20">
            <v>8.276344918337939</v>
          </cell>
          <cell r="D20">
            <v>10.462918234043073</v>
          </cell>
          <cell r="E20">
            <v>11.816159100448717</v>
          </cell>
        </row>
        <row r="21">
          <cell r="B21">
            <v>49.14854794513308</v>
          </cell>
          <cell r="C21">
            <v>61.22033279665204</v>
          </cell>
          <cell r="D21">
            <v>54.96682120775329</v>
          </cell>
          <cell r="E21">
            <v>32.08496555419869</v>
          </cell>
        </row>
        <row r="22">
          <cell r="B22">
            <v>55.27904468451359</v>
          </cell>
          <cell r="C22">
            <v>88.22869270572535</v>
          </cell>
          <cell r="D22">
            <v>93.09074245071601</v>
          </cell>
          <cell r="E22">
            <v>33.99749116123914</v>
          </cell>
        </row>
        <row r="23">
          <cell r="B23">
            <v>69.76226029850527</v>
          </cell>
          <cell r="C23">
            <v>84.82097094583928</v>
          </cell>
          <cell r="D23">
            <v>152.471294285206</v>
          </cell>
          <cell r="E23">
            <v>32.33597266814764</v>
          </cell>
        </row>
        <row r="24">
          <cell r="B24">
            <v>64.5255799740452</v>
          </cell>
          <cell r="C24">
            <v>71.61879926950341</v>
          </cell>
          <cell r="D24">
            <v>94.68580118011015</v>
          </cell>
          <cell r="E24">
            <v>51.03194149971206</v>
          </cell>
        </row>
        <row r="25">
          <cell r="B25">
            <v>39.38535691975406</v>
          </cell>
          <cell r="C25">
            <v>31.25575150375303</v>
          </cell>
          <cell r="D25">
            <v>16.47101671803517</v>
          </cell>
          <cell r="E25">
            <v>33.40424626774822</v>
          </cell>
        </row>
        <row r="26">
          <cell r="B26">
            <v>6.98472254281977</v>
          </cell>
          <cell r="C26">
            <v>0.035187519107404384</v>
          </cell>
          <cell r="D26">
            <v>0.017647644968538642</v>
          </cell>
          <cell r="E26">
            <v>7.5461329885471224</v>
          </cell>
        </row>
        <row r="27">
          <cell r="B27">
            <v>0.005455310047625142</v>
          </cell>
          <cell r="C27">
            <v>0</v>
          </cell>
          <cell r="D27">
            <v>0</v>
          </cell>
          <cell r="E27">
            <v>0.003242166705164385</v>
          </cell>
        </row>
        <row r="32">
          <cell r="B32">
            <v>38.96015702054442</v>
          </cell>
          <cell r="C32">
            <v>10.684324723682419</v>
          </cell>
          <cell r="D32">
            <v>22.825295098730923</v>
          </cell>
          <cell r="E32">
            <v>24.344777076797676</v>
          </cell>
        </row>
        <row r="33">
          <cell r="B33">
            <v>44.17017649979009</v>
          </cell>
          <cell r="C33">
            <v>7.201494928943311</v>
          </cell>
          <cell r="D33">
            <v>9.104097684167234</v>
          </cell>
          <cell r="E33">
            <v>10.281592983507196</v>
          </cell>
        </row>
        <row r="34">
          <cell r="B34">
            <v>42.7656196405698</v>
          </cell>
          <cell r="C34">
            <v>53.2696402256576</v>
          </cell>
          <cell r="D34">
            <v>47.82827299895356</v>
          </cell>
          <cell r="E34">
            <v>27.918086910795914</v>
          </cell>
        </row>
        <row r="35">
          <cell r="B35">
            <v>48.0999479722385</v>
          </cell>
          <cell r="C35">
            <v>76.77042092576005</v>
          </cell>
          <cell r="D35">
            <v>81.0010356389337</v>
          </cell>
          <cell r="E35">
            <v>29.582232568870054</v>
          </cell>
        </row>
        <row r="36">
          <cell r="B36">
            <v>60.70222649350383</v>
          </cell>
          <cell r="C36">
            <v>73.80526043339171</v>
          </cell>
          <cell r="D36">
            <v>132.66982749491788</v>
          </cell>
          <cell r="E36">
            <v>28.136495698257985</v>
          </cell>
        </row>
        <row r="37">
          <cell r="B37">
            <v>56.1456345228698</v>
          </cell>
          <cell r="C37">
            <v>62.317656507229465</v>
          </cell>
          <cell r="D37">
            <v>82.3889438839909</v>
          </cell>
          <cell r="E37">
            <v>44.40441662961903</v>
          </cell>
        </row>
        <row r="38">
          <cell r="B38">
            <v>34.27037550160375</v>
          </cell>
          <cell r="C38">
            <v>27.196562996771775</v>
          </cell>
          <cell r="D38">
            <v>14.33192363777068</v>
          </cell>
          <cell r="E38">
            <v>29.066032466741586</v>
          </cell>
        </row>
        <row r="39">
          <cell r="B39">
            <v>6.077615719076867</v>
          </cell>
          <cell r="C39">
            <v>0.030617711431117717</v>
          </cell>
          <cell r="D39">
            <v>0.01535574302457239</v>
          </cell>
          <cell r="E39">
            <v>6.566115717307154</v>
          </cell>
        </row>
        <row r="40">
          <cell r="B40">
            <v>0.00474682822325818</v>
          </cell>
          <cell r="C40">
            <v>0</v>
          </cell>
          <cell r="D40">
            <v>0</v>
          </cell>
          <cell r="E40">
            <v>0.00282110609410404</v>
          </cell>
        </row>
        <row r="45">
          <cell r="B45">
            <v>34.30819797331819</v>
          </cell>
          <cell r="C45">
            <v>9.408584458168908</v>
          </cell>
          <cell r="D45">
            <v>20.099886728734926</v>
          </cell>
          <cell r="E45">
            <v>21.437938022853523</v>
          </cell>
        </row>
        <row r="46">
          <cell r="B46">
            <v>38.89612557444535</v>
          </cell>
          <cell r="C46">
            <v>6.341614937428236</v>
          </cell>
          <cell r="D46">
            <v>8.017041244267357</v>
          </cell>
          <cell r="E46">
            <v>9.053940089954873</v>
          </cell>
        </row>
        <row r="47">
          <cell r="B47">
            <v>37.65927699692291</v>
          </cell>
          <cell r="C47">
            <v>46.90908616886669</v>
          </cell>
          <cell r="D47">
            <v>42.11743443191794</v>
          </cell>
          <cell r="E47">
            <v>24.584583996076123</v>
          </cell>
        </row>
        <row r="48">
          <cell r="B48">
            <v>42.35667060242261</v>
          </cell>
          <cell r="C48">
            <v>67.6038035017945</v>
          </cell>
          <cell r="D48">
            <v>71.32927018951489</v>
          </cell>
          <cell r="E48">
            <v>26.050025694977357</v>
          </cell>
        </row>
        <row r="49">
          <cell r="B49">
            <v>53.45419944950795</v>
          </cell>
          <cell r="C49">
            <v>64.99269202344006</v>
          </cell>
          <cell r="D49">
            <v>116.8286540626989</v>
          </cell>
          <cell r="E49">
            <v>24.776914122348707</v>
          </cell>
        </row>
        <row r="50">
          <cell r="B50">
            <v>49.44167816193436</v>
          </cell>
          <cell r="C50">
            <v>54.876742297415724</v>
          </cell>
          <cell r="D50">
            <v>72.5514580471027</v>
          </cell>
          <cell r="E50">
            <v>39.10239673354846</v>
          </cell>
        </row>
        <row r="51">
          <cell r="B51">
            <v>30.178390367086486</v>
          </cell>
          <cell r="C51">
            <v>23.949212191189137</v>
          </cell>
          <cell r="D51">
            <v>12.620649173560338</v>
          </cell>
          <cell r="E51">
            <v>25.595461425938822</v>
          </cell>
        </row>
        <row r="52">
          <cell r="B52">
            <v>5.351930260083072</v>
          </cell>
          <cell r="C52">
            <v>0.026961865290091046</v>
          </cell>
          <cell r="D52">
            <v>0.013522221469400728</v>
          </cell>
          <cell r="E52">
            <v>5.78210190031575</v>
          </cell>
        </row>
        <row r="53">
          <cell r="B53">
            <v>0.004180042763765025</v>
          </cell>
          <cell r="C53">
            <v>0</v>
          </cell>
          <cell r="D53">
            <v>0</v>
          </cell>
          <cell r="E53">
            <v>0.002484257605256009</v>
          </cell>
        </row>
        <row r="58">
          <cell r="B58">
            <v>32.56371333060605</v>
          </cell>
          <cell r="C58">
            <v>8.930181858600713</v>
          </cell>
          <cell r="D58">
            <v>19.077858589985084</v>
          </cell>
          <cell r="E58">
            <v>20.34787337762304</v>
          </cell>
        </row>
        <row r="59">
          <cell r="B59">
            <v>36.91835647743848</v>
          </cell>
          <cell r="C59">
            <v>6.01915994060966</v>
          </cell>
          <cell r="D59">
            <v>7.609395079304369</v>
          </cell>
          <cell r="E59">
            <v>8.593570254872148</v>
          </cell>
        </row>
        <row r="60">
          <cell r="B60">
            <v>35.744398505552816</v>
          </cell>
          <cell r="C60">
            <v>44.52387839756697</v>
          </cell>
          <cell r="D60">
            <v>39.97586996927677</v>
          </cell>
          <cell r="E60">
            <v>23.334520403054558</v>
          </cell>
        </row>
        <row r="61">
          <cell r="B61">
            <v>40.202941588738824</v>
          </cell>
          <cell r="C61">
            <v>64.1663219678029</v>
          </cell>
          <cell r="D61">
            <v>67.70235814597808</v>
          </cell>
          <cell r="E61">
            <v>24.725448117265856</v>
          </cell>
        </row>
        <row r="62">
          <cell r="B62">
            <v>50.73618930800594</v>
          </cell>
          <cell r="C62">
            <v>61.687978869703855</v>
          </cell>
          <cell r="D62">
            <v>110.88821402560897</v>
          </cell>
          <cell r="E62">
            <v>23.517071031381075</v>
          </cell>
        </row>
        <row r="63">
          <cell r="B63">
            <v>46.927694526580275</v>
          </cell>
          <cell r="C63">
            <v>52.086399468731905</v>
          </cell>
          <cell r="D63">
            <v>68.86240085826478</v>
          </cell>
          <cell r="E63">
            <v>37.114139272519395</v>
          </cell>
        </row>
        <row r="64">
          <cell r="B64">
            <v>28.643895941640498</v>
          </cell>
          <cell r="C64">
            <v>22.731455639094055</v>
          </cell>
          <cell r="D64">
            <v>11.978921249480619</v>
          </cell>
          <cell r="E64">
            <v>24.293997285636074</v>
          </cell>
        </row>
        <row r="65">
          <cell r="B65">
            <v>5.079798212960043</v>
          </cell>
          <cell r="C65">
            <v>0.025590922987204244</v>
          </cell>
          <cell r="D65">
            <v>0.012834650886210452</v>
          </cell>
          <cell r="E65">
            <v>5.488096718943589</v>
          </cell>
        </row>
        <row r="66">
          <cell r="B66">
            <v>0.003967498216454812</v>
          </cell>
          <cell r="C66">
            <v>0</v>
          </cell>
          <cell r="D66">
            <v>0</v>
          </cell>
          <cell r="E66">
            <v>0.002357939421937832</v>
          </cell>
        </row>
        <row r="71">
          <cell r="B71">
            <v>27.33025940247359</v>
          </cell>
          <cell r="C71">
            <v>7.494974059897207</v>
          </cell>
          <cell r="D71">
            <v>16.011774173737862</v>
          </cell>
          <cell r="E71">
            <v>17.077679441934027</v>
          </cell>
        </row>
        <row r="72">
          <cell r="B72">
            <v>30.985049186422323</v>
          </cell>
          <cell r="C72">
            <v>5.051794950154657</v>
          </cell>
          <cell r="D72">
            <v>6.38645658441632</v>
          </cell>
          <cell r="E72">
            <v>7.212460749625012</v>
          </cell>
        </row>
        <row r="73">
          <cell r="B73">
            <v>29.999763031446832</v>
          </cell>
          <cell r="C73">
            <v>37.36825508367317</v>
          </cell>
          <cell r="D73">
            <v>33.5511765813581</v>
          </cell>
          <cell r="E73">
            <v>19.58432962399269</v>
          </cell>
        </row>
        <row r="74">
          <cell r="B74">
            <v>33.74175454769233</v>
          </cell>
          <cell r="C74">
            <v>53.85387736583588</v>
          </cell>
          <cell r="D74">
            <v>56.82162201537582</v>
          </cell>
          <cell r="E74">
            <v>20.751715384134343</v>
          </cell>
        </row>
        <row r="75">
          <cell r="B75">
            <v>42.582158883506</v>
          </cell>
          <cell r="C75">
            <v>51.77383940850269</v>
          </cell>
          <cell r="D75">
            <v>93.06689391435262</v>
          </cell>
          <cell r="E75">
            <v>19.73754175848102</v>
          </cell>
        </row>
        <row r="76">
          <cell r="B76">
            <v>39.38574362052367</v>
          </cell>
          <cell r="C76">
            <v>43.71537098268676</v>
          </cell>
          <cell r="D76">
            <v>57.79522929175933</v>
          </cell>
          <cell r="E76">
            <v>31.14936688943667</v>
          </cell>
        </row>
        <row r="77">
          <cell r="B77">
            <v>24.040412665305997</v>
          </cell>
          <cell r="C77">
            <v>19.07818598281154</v>
          </cell>
          <cell r="D77">
            <v>10.053737477242905</v>
          </cell>
          <cell r="E77">
            <v>20.389604864730764</v>
          </cell>
        </row>
        <row r="78">
          <cell r="B78">
            <v>4.263402071591567</v>
          </cell>
          <cell r="C78">
            <v>0.021478096078546935</v>
          </cell>
          <cell r="D78">
            <v>0.010771939136641172</v>
          </cell>
          <cell r="E78">
            <v>4.606081174827765</v>
          </cell>
        </row>
        <row r="79">
          <cell r="B79">
            <v>0.0033298645745246545</v>
          </cell>
          <cell r="C79">
            <v>0</v>
          </cell>
          <cell r="D79">
            <v>0</v>
          </cell>
          <cell r="E79">
            <v>0.001978984871983585</v>
          </cell>
        </row>
        <row r="84">
          <cell r="B84">
            <v>22.09680547433915</v>
          </cell>
          <cell r="C84">
            <v>6.0597662611931575</v>
          </cell>
          <cell r="D84">
            <v>12.945689757489486</v>
          </cell>
          <cell r="E84">
            <v>13.807485506243783</v>
          </cell>
        </row>
        <row r="85">
          <cell r="B85">
            <v>25.05174189540392</v>
          </cell>
          <cell r="C85">
            <v>4.084429959699288</v>
          </cell>
          <cell r="D85">
            <v>5.163518089527807</v>
          </cell>
          <cell r="E85">
            <v>5.831351244377352</v>
          </cell>
        </row>
        <row r="86">
          <cell r="B86">
            <v>24.25512755733867</v>
          </cell>
          <cell r="C86">
            <v>30.212631769776667</v>
          </cell>
          <cell r="D86">
            <v>27.12648319343699</v>
          </cell>
          <cell r="E86">
            <v>15.834138844929397</v>
          </cell>
        </row>
        <row r="87">
          <cell r="B87">
            <v>27.280567506643376</v>
          </cell>
          <cell r="C87">
            <v>43.54143276386493</v>
          </cell>
          <cell r="D87">
            <v>45.94088588476944</v>
          </cell>
          <cell r="E87">
            <v>16.77798265100132</v>
          </cell>
        </row>
        <row r="88">
          <cell r="B88">
            <v>34.42812845900298</v>
          </cell>
          <cell r="C88">
            <v>41.85969994729777</v>
          </cell>
          <cell r="D88">
            <v>75.24557380308951</v>
          </cell>
          <cell r="E88">
            <v>15.95801248557953</v>
          </cell>
        </row>
        <row r="89">
          <cell r="B89">
            <v>31.84379271446422</v>
          </cell>
          <cell r="C89">
            <v>35.34434249663845</v>
          </cell>
          <cell r="D89">
            <v>46.728057725249684</v>
          </cell>
          <cell r="E89">
            <v>25.184594506351687</v>
          </cell>
        </row>
        <row r="90">
          <cell r="B90">
            <v>19.436929388969748</v>
          </cell>
          <cell r="C90">
            <v>15.42491632652764</v>
          </cell>
          <cell r="D90">
            <v>8.128553705004457</v>
          </cell>
          <cell r="E90">
            <v>16.485212443823976</v>
          </cell>
        </row>
        <row r="91">
          <cell r="B91">
            <v>3.447005930222782</v>
          </cell>
          <cell r="C91">
            <v>0.017365269169888068</v>
          </cell>
          <cell r="D91">
            <v>0.008709227387071115</v>
          </cell>
          <cell r="E91">
            <v>3.724065630711608</v>
          </cell>
        </row>
        <row r="92">
          <cell r="B92">
            <v>0.0026922309325942556</v>
          </cell>
          <cell r="C92">
            <v>0</v>
          </cell>
          <cell r="D92">
            <v>0</v>
          </cell>
          <cell r="E92">
            <v>0.0016000303220291947</v>
          </cell>
        </row>
        <row r="97">
          <cell r="B97">
            <v>21.515310593434645</v>
          </cell>
          <cell r="C97">
            <v>5.900298728003632</v>
          </cell>
          <cell r="D97">
            <v>12.60501371123927</v>
          </cell>
          <cell r="E97">
            <v>13.4441306245</v>
          </cell>
        </row>
        <row r="98">
          <cell r="B98">
            <v>24.392485529734444</v>
          </cell>
          <cell r="C98">
            <v>3.976944960759677</v>
          </cell>
          <cell r="D98">
            <v>5.027636034540037</v>
          </cell>
          <cell r="E98">
            <v>5.67789463268299</v>
          </cell>
        </row>
        <row r="99">
          <cell r="B99">
            <v>23.616834726881464</v>
          </cell>
          <cell r="C99">
            <v>29.41756251267613</v>
          </cell>
          <cell r="D99">
            <v>26.412628372556032</v>
          </cell>
          <cell r="E99">
            <v>15.417450980588546</v>
          </cell>
        </row>
        <row r="100">
          <cell r="B100">
            <v>26.56265783541488</v>
          </cell>
          <cell r="C100">
            <v>42.39560558586683</v>
          </cell>
          <cell r="D100">
            <v>44.73191520358955</v>
          </cell>
          <cell r="E100">
            <v>16.336456791763805</v>
          </cell>
        </row>
        <row r="101">
          <cell r="B101">
            <v>33.522125078501595</v>
          </cell>
          <cell r="C101">
            <v>40.7581288960515</v>
          </cell>
          <cell r="D101">
            <v>73.265427124058</v>
          </cell>
          <cell r="E101">
            <v>15.538064788589988</v>
          </cell>
        </row>
        <row r="102">
          <cell r="B102">
            <v>31.00579816934553</v>
          </cell>
          <cell r="C102">
            <v>34.41422822040977</v>
          </cell>
          <cell r="D102">
            <v>45.49837199563606</v>
          </cell>
          <cell r="E102">
            <v>24.52184201934147</v>
          </cell>
        </row>
        <row r="103">
          <cell r="B103">
            <v>18.925431247154016</v>
          </cell>
          <cell r="C103">
            <v>15.018997475828956</v>
          </cell>
          <cell r="D103">
            <v>7.914644396977716</v>
          </cell>
          <cell r="E103">
            <v>16.051391063722715</v>
          </cell>
        </row>
        <row r="104">
          <cell r="B104">
            <v>3.3562952478483665</v>
          </cell>
          <cell r="C104">
            <v>0.016908288402258775</v>
          </cell>
          <cell r="D104">
            <v>0.008480037192674173</v>
          </cell>
          <cell r="E104">
            <v>3.626063903587476</v>
          </cell>
        </row>
        <row r="105">
          <cell r="B105">
            <v>0.002621382750157462</v>
          </cell>
          <cell r="C105">
            <v>0</v>
          </cell>
          <cell r="D105">
            <v>0</v>
          </cell>
          <cell r="E105">
            <v>0.0015579242609231026</v>
          </cell>
        </row>
        <row r="110">
          <cell r="B110">
            <v>24.42278499795572</v>
          </cell>
          <cell r="C110">
            <v>6.697636393950859</v>
          </cell>
          <cell r="D110">
            <v>14.308393942489506</v>
          </cell>
          <cell r="E110">
            <v>15.260905033218018</v>
          </cell>
        </row>
        <row r="111">
          <cell r="B111">
            <v>27.688767358080202</v>
          </cell>
          <cell r="C111">
            <v>4.514369955457464</v>
          </cell>
          <cell r="D111">
            <v>5.707046309478553</v>
          </cell>
          <cell r="E111">
            <v>6.445177691154424</v>
          </cell>
        </row>
        <row r="112">
          <cell r="B112">
            <v>26.80829887916591</v>
          </cell>
          <cell r="C112">
            <v>33.39290879817685</v>
          </cell>
          <cell r="D112">
            <v>29.981902476959036</v>
          </cell>
          <cell r="E112">
            <v>17.50089030229177</v>
          </cell>
        </row>
        <row r="113">
          <cell r="B113">
            <v>30.15220619155558</v>
          </cell>
          <cell r="C113">
            <v>48.12474147585451</v>
          </cell>
          <cell r="D113">
            <v>50.77676860948603</v>
          </cell>
          <cell r="E113">
            <v>18.54408608795029</v>
          </cell>
        </row>
        <row r="114">
          <cell r="B114">
            <v>38.0521419810063</v>
          </cell>
          <cell r="C114">
            <v>46.26598415228014</v>
          </cell>
          <cell r="D114">
            <v>83.16616051921078</v>
          </cell>
          <cell r="E114">
            <v>17.63780327353666</v>
          </cell>
        </row>
        <row r="115">
          <cell r="B115">
            <v>35.19577089493691</v>
          </cell>
          <cell r="C115">
            <v>39.06479960155083</v>
          </cell>
          <cell r="D115">
            <v>51.64680064370109</v>
          </cell>
          <cell r="E115">
            <v>27.8356044543909</v>
          </cell>
        </row>
        <row r="116">
          <cell r="B116">
            <v>21.482921956231415</v>
          </cell>
          <cell r="C116">
            <v>17.048591729321366</v>
          </cell>
          <cell r="D116">
            <v>8.984190937110899</v>
          </cell>
          <cell r="E116">
            <v>18.22049796422794</v>
          </cell>
        </row>
        <row r="117">
          <cell r="B117">
            <v>3.809848659720217</v>
          </cell>
          <cell r="C117">
            <v>0.019193192240404115</v>
          </cell>
          <cell r="D117">
            <v>0.009625988164658305</v>
          </cell>
          <cell r="E117">
            <v>4.116072539207891</v>
          </cell>
        </row>
        <row r="118">
          <cell r="B118">
            <v>0.002975623662341254</v>
          </cell>
          <cell r="C118">
            <v>0</v>
          </cell>
          <cell r="D118">
            <v>0</v>
          </cell>
          <cell r="E118">
            <v>0.00176845456645346</v>
          </cell>
        </row>
        <row r="123">
          <cell r="B123">
            <v>36.634177496931926</v>
          </cell>
          <cell r="C123">
            <v>10.046454590925835</v>
          </cell>
          <cell r="D123">
            <v>21.462590913733294</v>
          </cell>
          <cell r="E123">
            <v>22.89135754982599</v>
          </cell>
        </row>
        <row r="124">
          <cell r="B124">
            <v>41.53315103711843</v>
          </cell>
          <cell r="C124">
            <v>6.7715549331858895</v>
          </cell>
          <cell r="D124">
            <v>8.560569464217444</v>
          </cell>
          <cell r="E124">
            <v>9.667766536731198</v>
          </cell>
        </row>
        <row r="125">
          <cell r="B125">
            <v>40.21244831874704</v>
          </cell>
          <cell r="C125">
            <v>50.089363197263005</v>
          </cell>
          <cell r="D125">
            <v>44.97285371543652</v>
          </cell>
          <cell r="E125">
            <v>26.251335453436468</v>
          </cell>
        </row>
        <row r="126">
          <cell r="B126">
            <v>45.228309287331335</v>
          </cell>
          <cell r="C126">
            <v>72.18711221377852</v>
          </cell>
          <cell r="D126">
            <v>76.16515291422559</v>
          </cell>
          <cell r="E126">
            <v>27.81612913192418</v>
          </cell>
        </row>
        <row r="127">
          <cell r="B127">
            <v>57.078212971506865</v>
          </cell>
          <cell r="C127">
            <v>69.39897622841707</v>
          </cell>
          <cell r="D127">
            <v>124.7492407788105</v>
          </cell>
          <cell r="E127">
            <v>26.4567049103038</v>
          </cell>
        </row>
        <row r="128">
          <cell r="B128">
            <v>52.79365634240298</v>
          </cell>
          <cell r="C128">
            <v>58.5971994023236</v>
          </cell>
          <cell r="D128">
            <v>77.47020096554813</v>
          </cell>
          <cell r="E128">
            <v>41.75340668158446</v>
          </cell>
        </row>
        <row r="129">
          <cell r="B129">
            <v>32.22438293434567</v>
          </cell>
          <cell r="C129">
            <v>25.572887593980894</v>
          </cell>
          <cell r="D129">
            <v>13.476286405665741</v>
          </cell>
          <cell r="E129">
            <v>27.330746946340675</v>
          </cell>
        </row>
        <row r="130">
          <cell r="B130">
            <v>5.714772989580068</v>
          </cell>
          <cell r="C130">
            <v>0.028789788360604876</v>
          </cell>
          <cell r="D130">
            <v>0.014438982246986807</v>
          </cell>
          <cell r="E130">
            <v>6.174108808811558</v>
          </cell>
        </row>
        <row r="131">
          <cell r="B131">
            <v>0.004463435493511679</v>
          </cell>
          <cell r="C131">
            <v>0</v>
          </cell>
          <cell r="D131">
            <v>0</v>
          </cell>
          <cell r="E131">
            <v>0.0026526818496800703</v>
          </cell>
        </row>
        <row r="136">
          <cell r="B136">
            <v>47.68258023410134</v>
          </cell>
          <cell r="C136">
            <v>13.076337721522368</v>
          </cell>
          <cell r="D136">
            <v>27.935435792477936</v>
          </cell>
          <cell r="E136">
            <v>29.79510030294778</v>
          </cell>
        </row>
        <row r="137">
          <cell r="B137">
            <v>54.0590219848202</v>
          </cell>
          <cell r="C137">
            <v>8.813769913035502</v>
          </cell>
          <cell r="D137">
            <v>11.142328508981308</v>
          </cell>
          <cell r="E137">
            <v>12.583442158919832</v>
          </cell>
        </row>
        <row r="138">
          <cell r="B138">
            <v>52.3400120974162</v>
          </cell>
          <cell r="C138">
            <v>65.19567908215112</v>
          </cell>
          <cell r="D138">
            <v>58.53609531215481</v>
          </cell>
          <cell r="E138">
            <v>34.16840487590105</v>
          </cell>
        </row>
        <row r="139">
          <cell r="B139">
            <v>58.868593040652826</v>
          </cell>
          <cell r="C139">
            <v>93.95782859571067</v>
          </cell>
          <cell r="D139">
            <v>99.13559585660998</v>
          </cell>
          <cell r="E139">
            <v>36.20512045742472</v>
          </cell>
        </row>
        <row r="140">
          <cell r="B140">
            <v>74.29227720100809</v>
          </cell>
          <cell r="C140">
            <v>90.32882620206563</v>
          </cell>
          <cell r="D140">
            <v>162.3720276803547</v>
          </cell>
          <cell r="E140">
            <v>34.43571115309345</v>
          </cell>
        </row>
        <row r="141">
          <cell r="B141">
            <v>68.71555269963484</v>
          </cell>
          <cell r="C141">
            <v>76.26937065064254</v>
          </cell>
          <cell r="D141">
            <v>100.83422982817261</v>
          </cell>
          <cell r="E141">
            <v>54.34570393476011</v>
          </cell>
        </row>
        <row r="142">
          <cell r="B142">
            <v>41.9428476288304</v>
          </cell>
          <cell r="C142">
            <v>33.2853457572446</v>
          </cell>
          <cell r="D142">
            <v>17.540563258167907</v>
          </cell>
          <cell r="E142">
            <v>35.57335316825254</v>
          </cell>
        </row>
        <row r="143">
          <cell r="B143">
            <v>7.4382759546914325</v>
          </cell>
          <cell r="C143">
            <v>0.037472422945548776</v>
          </cell>
          <cell r="D143">
            <v>0.0187935959405223</v>
          </cell>
          <cell r="E143">
            <v>8.036141624167334</v>
          </cell>
        </row>
        <row r="144">
          <cell r="B144">
            <v>0.005809550959808787</v>
          </cell>
          <cell r="C144">
            <v>0</v>
          </cell>
          <cell r="D144">
            <v>0</v>
          </cell>
          <cell r="E144">
            <v>0.0034526970106946555</v>
          </cell>
        </row>
        <row r="149">
          <cell r="B149">
            <v>49.427064876814015</v>
          </cell>
          <cell r="C149">
            <v>13.554740321090714</v>
          </cell>
          <cell r="D149">
            <v>28.957463931228098</v>
          </cell>
          <cell r="E149">
            <v>30.88516494817861</v>
          </cell>
        </row>
        <row r="150">
          <cell r="B150">
            <v>56.03679108182769</v>
          </cell>
          <cell r="C150">
            <v>9.136224909854182</v>
          </cell>
          <cell r="D150">
            <v>11.549974673944424</v>
          </cell>
          <cell r="E150">
            <v>13.0438119940027</v>
          </cell>
        </row>
        <row r="151">
          <cell r="B151">
            <v>54.2548905887869</v>
          </cell>
          <cell r="C151">
            <v>67.58088685345159</v>
          </cell>
          <cell r="D151">
            <v>60.67765977479665</v>
          </cell>
          <cell r="E151">
            <v>35.418468468923</v>
          </cell>
        </row>
        <row r="152">
          <cell r="B152">
            <v>61.02232205433727</v>
          </cell>
          <cell r="C152">
            <v>97.39531012970332</v>
          </cell>
          <cell r="D152">
            <v>102.76250790014792</v>
          </cell>
          <cell r="E152">
            <v>37.52969803513663</v>
          </cell>
        </row>
        <row r="153">
          <cell r="B153">
            <v>77.01028734251098</v>
          </cell>
          <cell r="C153">
            <v>93.6335393558029</v>
          </cell>
          <cell r="D153">
            <v>168.3124677174465</v>
          </cell>
          <cell r="E153">
            <v>35.69555424406147</v>
          </cell>
        </row>
        <row r="154">
          <cell r="B154">
            <v>71.22953633498973</v>
          </cell>
          <cell r="C154">
            <v>79.05971347932724</v>
          </cell>
          <cell r="D154">
            <v>104.52328701701171</v>
          </cell>
          <cell r="E154">
            <v>56.33396139578981</v>
          </cell>
        </row>
        <row r="155">
          <cell r="B155">
            <v>43.47734205427687</v>
          </cell>
          <cell r="C155">
            <v>34.503102309340065</v>
          </cell>
          <cell r="D155">
            <v>18.18229118224783</v>
          </cell>
          <cell r="E155">
            <v>36.8748173085557</v>
          </cell>
        </row>
        <row r="156">
          <cell r="B156">
            <v>7.710408001814547</v>
          </cell>
          <cell r="C156">
            <v>0.038843365248436006</v>
          </cell>
          <cell r="D156">
            <v>0.01948116652371279</v>
          </cell>
          <cell r="E156">
            <v>8.330146805539588</v>
          </cell>
        </row>
        <row r="157">
          <cell r="B157">
            <v>0.006022095507119066</v>
          </cell>
          <cell r="C157">
            <v>0</v>
          </cell>
          <cell r="D157">
            <v>0</v>
          </cell>
          <cell r="E157">
            <v>0.0035790151940128727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63.569187583389585</v>
          </cell>
          <cell r="C6">
            <v>4.8663318192604095</v>
          </cell>
          <cell r="D6">
            <v>14.73136813474234</v>
          </cell>
          <cell r="E6">
            <v>68.7923014413488</v>
          </cell>
        </row>
        <row r="7">
          <cell r="B7">
            <v>186.684480184866</v>
          </cell>
          <cell r="C7">
            <v>0</v>
          </cell>
          <cell r="D7">
            <v>98.99420860741739</v>
          </cell>
          <cell r="E7">
            <v>202.07451914539013</v>
          </cell>
        </row>
        <row r="8">
          <cell r="B8">
            <v>193.05532345751112</v>
          </cell>
          <cell r="C8">
            <v>28.96007389653251</v>
          </cell>
          <cell r="D8">
            <v>192.23477796708258</v>
          </cell>
          <cell r="E8">
            <v>309.4870930587102</v>
          </cell>
        </row>
        <row r="9">
          <cell r="B9">
            <v>56.81238514117305</v>
          </cell>
          <cell r="C9">
            <v>30.97277933328896</v>
          </cell>
          <cell r="D9">
            <v>336.60288965433773</v>
          </cell>
          <cell r="E9">
            <v>378.5987133163155</v>
          </cell>
        </row>
        <row r="10">
          <cell r="B10">
            <v>3.403029663695931</v>
          </cell>
          <cell r="C10">
            <v>104.17197343598431</v>
          </cell>
          <cell r="D10">
            <v>402.05786392492973</v>
          </cell>
          <cell r="E10">
            <v>367.80995166910634</v>
          </cell>
        </row>
        <row r="11">
          <cell r="B11">
            <v>0.7807315845344563</v>
          </cell>
          <cell r="C11">
            <v>101.62987912272673</v>
          </cell>
          <cell r="D11">
            <v>367.6371442548901</v>
          </cell>
          <cell r="E11">
            <v>216.16688772402014</v>
          </cell>
        </row>
        <row r="12">
          <cell r="B12">
            <v>0</v>
          </cell>
          <cell r="C12">
            <v>82.15603666439624</v>
          </cell>
          <cell r="D12">
            <v>264.53694447901626</v>
          </cell>
          <cell r="E12">
            <v>101.18956697437048</v>
          </cell>
        </row>
        <row r="13">
          <cell r="B13">
            <v>0</v>
          </cell>
          <cell r="C13">
            <v>37.044506154740716</v>
          </cell>
          <cell r="D13">
            <v>155.08897080076437</v>
          </cell>
          <cell r="E13">
            <v>44.470506827396235</v>
          </cell>
        </row>
        <row r="14">
          <cell r="B14">
            <v>0</v>
          </cell>
          <cell r="C14">
            <v>0.06824096932302112</v>
          </cell>
          <cell r="D14">
            <v>19.713384112866343</v>
          </cell>
          <cell r="E14">
            <v>3.0224292076057635</v>
          </cell>
        </row>
        <row r="19">
          <cell r="B19">
            <v>56.91659818512692</v>
          </cell>
          <cell r="C19">
            <v>4.357064535849362</v>
          </cell>
          <cell r="D19">
            <v>13.189713329943498</v>
          </cell>
          <cell r="E19">
            <v>61.593107104462405</v>
          </cell>
        </row>
        <row r="20">
          <cell r="B20">
            <v>167.14773225853995</v>
          </cell>
          <cell r="C20">
            <v>0</v>
          </cell>
          <cell r="D20">
            <v>88.63434956710475</v>
          </cell>
          <cell r="E20">
            <v>180.92718574645085</v>
          </cell>
        </row>
        <row r="21">
          <cell r="B21">
            <v>172.85185937474537</v>
          </cell>
          <cell r="C21">
            <v>25.929368488755408</v>
          </cell>
          <cell r="D21">
            <v>172.11718492401286</v>
          </cell>
          <cell r="E21">
            <v>277.0989089013985</v>
          </cell>
        </row>
        <row r="22">
          <cell r="B22">
            <v>50.86690297523546</v>
          </cell>
          <cell r="C22">
            <v>27.7314419612001</v>
          </cell>
          <cell r="D22">
            <v>301.3770058532972</v>
          </cell>
          <cell r="E22">
            <v>338.97791773669525</v>
          </cell>
        </row>
        <row r="23">
          <cell r="B23">
            <v>3.046898652378862</v>
          </cell>
          <cell r="C23">
            <v>93.27025528570529</v>
          </cell>
          <cell r="D23">
            <v>359.9820409560356</v>
          </cell>
          <cell r="E23">
            <v>329.3182125409384</v>
          </cell>
        </row>
        <row r="24">
          <cell r="B24">
            <v>0.6990271163854896</v>
          </cell>
          <cell r="C24">
            <v>90.99419409825376</v>
          </cell>
          <cell r="D24">
            <v>329.1634896235587</v>
          </cell>
          <cell r="E24">
            <v>193.5447715668519</v>
          </cell>
        </row>
        <row r="25">
          <cell r="B25">
            <v>0</v>
          </cell>
          <cell r="C25">
            <v>73.5583118971907</v>
          </cell>
          <cell r="D25">
            <v>236.85284563818487</v>
          </cell>
          <cell r="E25">
            <v>90.59996112821388</v>
          </cell>
        </row>
        <row r="26">
          <cell r="B26">
            <v>0</v>
          </cell>
          <cell r="C26">
            <v>33.167755510639374</v>
          </cell>
          <cell r="D26">
            <v>138.85872967044943</v>
          </cell>
          <cell r="E26">
            <v>39.81661657801688</v>
          </cell>
        </row>
        <row r="27">
          <cell r="B27">
            <v>0</v>
          </cell>
          <cell r="C27">
            <v>0.06109947253340158</v>
          </cell>
          <cell r="D27">
            <v>17.650355542914916</v>
          </cell>
          <cell r="E27">
            <v>2.7061284765772067</v>
          </cell>
        </row>
        <row r="32">
          <cell r="B32">
            <v>49.52483218705787</v>
          </cell>
          <cell r="C32">
            <v>3.79121199872602</v>
          </cell>
          <cell r="D32">
            <v>11.476763546833807</v>
          </cell>
          <cell r="E32">
            <v>53.594002285700384</v>
          </cell>
        </row>
        <row r="33">
          <cell r="B33">
            <v>145.44023456262389</v>
          </cell>
          <cell r="C33">
            <v>0</v>
          </cell>
          <cell r="D33">
            <v>77.1233950778694</v>
          </cell>
          <cell r="E33">
            <v>157.43014863652022</v>
          </cell>
        </row>
        <row r="34">
          <cell r="B34">
            <v>150.4035659494519</v>
          </cell>
          <cell r="C34">
            <v>22.561918035670008</v>
          </cell>
          <cell r="D34">
            <v>149.76430376504825</v>
          </cell>
          <cell r="E34">
            <v>241.11203761549962</v>
          </cell>
        </row>
        <row r="35">
          <cell r="B35">
            <v>44.260811679749786</v>
          </cell>
          <cell r="C35">
            <v>24.129955992212775</v>
          </cell>
          <cell r="D35">
            <v>262.23713496325536</v>
          </cell>
          <cell r="E35">
            <v>294.95481153712075</v>
          </cell>
        </row>
        <row r="36">
          <cell r="B36">
            <v>2.651197528693263</v>
          </cell>
          <cell r="C36">
            <v>81.15723511872957</v>
          </cell>
          <cell r="D36">
            <v>313.23112654615693</v>
          </cell>
          <cell r="E36">
            <v>286.54961350964413</v>
          </cell>
        </row>
        <row r="37">
          <cell r="B37">
            <v>0.6082443739977561</v>
          </cell>
          <cell r="C37">
            <v>79.17676629328476</v>
          </cell>
          <cell r="D37">
            <v>286.4149844776384</v>
          </cell>
          <cell r="E37">
            <v>168.40908694777812</v>
          </cell>
        </row>
        <row r="38">
          <cell r="B38">
            <v>0</v>
          </cell>
          <cell r="C38">
            <v>64.00528437807424</v>
          </cell>
          <cell r="D38">
            <v>206.0927358150414</v>
          </cell>
          <cell r="E38">
            <v>78.83373241026302</v>
          </cell>
        </row>
        <row r="39">
          <cell r="B39">
            <v>0</v>
          </cell>
          <cell r="C39">
            <v>28.86025479497156</v>
          </cell>
          <cell r="D39">
            <v>120.82512841454542</v>
          </cell>
          <cell r="E39">
            <v>34.64562741204022</v>
          </cell>
        </row>
        <row r="40">
          <cell r="B40">
            <v>0</v>
          </cell>
          <cell r="C40">
            <v>0.05316447610049162</v>
          </cell>
          <cell r="D40">
            <v>15.358101576302394</v>
          </cell>
          <cell r="E40">
            <v>2.3546832198788388</v>
          </cell>
        </row>
        <row r="45">
          <cell r="B45">
            <v>43.61141938860694</v>
          </cell>
          <cell r="C45">
            <v>3.3385299690276775</v>
          </cell>
          <cell r="D45">
            <v>10.106403720347055</v>
          </cell>
          <cell r="E45">
            <v>47.19471843069543</v>
          </cell>
        </row>
        <row r="46">
          <cell r="B46">
            <v>128.07423640590363</v>
          </cell>
          <cell r="C46">
            <v>0</v>
          </cell>
          <cell r="D46">
            <v>67.91463148648785</v>
          </cell>
          <cell r="E46">
            <v>138.63251894858936</v>
          </cell>
        </row>
        <row r="47">
          <cell r="B47">
            <v>132.4449312092302</v>
          </cell>
          <cell r="C47">
            <v>19.86795767320365</v>
          </cell>
          <cell r="D47">
            <v>131.88199883788965</v>
          </cell>
          <cell r="E47">
            <v>212.32254058680144</v>
          </cell>
        </row>
        <row r="48">
          <cell r="B48">
            <v>38.97593864336509</v>
          </cell>
          <cell r="C48">
            <v>21.248767217025012</v>
          </cell>
          <cell r="D48">
            <v>230.92523825124462</v>
          </cell>
          <cell r="E48">
            <v>259.73632657748686</v>
          </cell>
        </row>
        <row r="49">
          <cell r="B49">
            <v>2.334636629745014</v>
          </cell>
          <cell r="C49">
            <v>71.46681898515605</v>
          </cell>
          <cell r="D49">
            <v>275.83039501828125</v>
          </cell>
          <cell r="E49">
            <v>252.33473428463364</v>
          </cell>
        </row>
        <row r="50">
          <cell r="B50">
            <v>0.5356181800876222</v>
          </cell>
          <cell r="C50">
            <v>69.72282404931643</v>
          </cell>
          <cell r="D50">
            <v>252.2161803609271</v>
          </cell>
          <cell r="E50">
            <v>148.30053925253375</v>
          </cell>
        </row>
        <row r="51">
          <cell r="B51">
            <v>0</v>
          </cell>
          <cell r="C51">
            <v>56.36286236278662</v>
          </cell>
          <cell r="D51">
            <v>181.48464795654456</v>
          </cell>
          <cell r="E51">
            <v>69.42074943590923</v>
          </cell>
        </row>
        <row r="52">
          <cell r="B52">
            <v>0</v>
          </cell>
          <cell r="C52">
            <v>25.414254222439823</v>
          </cell>
          <cell r="D52">
            <v>106.39824740983269</v>
          </cell>
          <cell r="E52">
            <v>30.50883607926192</v>
          </cell>
        </row>
        <row r="53">
          <cell r="B53">
            <v>0</v>
          </cell>
          <cell r="C53">
            <v>0.046816478954168274</v>
          </cell>
          <cell r="D53">
            <v>13.524298403013717</v>
          </cell>
          <cell r="E53">
            <v>2.073527014520349</v>
          </cell>
        </row>
        <row r="58">
          <cell r="B58">
            <v>41.39388958918493</v>
          </cell>
          <cell r="C58">
            <v>3.168774207890576</v>
          </cell>
          <cell r="D58">
            <v>9.59251878541385</v>
          </cell>
          <cell r="E58">
            <v>44.79498698506542</v>
          </cell>
        </row>
        <row r="59">
          <cell r="B59">
            <v>121.561987097125</v>
          </cell>
          <cell r="C59">
            <v>0</v>
          </cell>
          <cell r="D59">
            <v>64.46134513971522</v>
          </cell>
          <cell r="E59">
            <v>131.58340781560605</v>
          </cell>
        </row>
        <row r="60">
          <cell r="B60">
            <v>125.71044318163821</v>
          </cell>
          <cell r="C60">
            <v>18.857722537277443</v>
          </cell>
          <cell r="D60">
            <v>125.17613449019635</v>
          </cell>
          <cell r="E60">
            <v>201.52647920102544</v>
          </cell>
        </row>
        <row r="61">
          <cell r="B61">
            <v>36.99411125471823</v>
          </cell>
          <cell r="C61">
            <v>20.16832142632818</v>
          </cell>
          <cell r="D61">
            <v>219.18327698422524</v>
          </cell>
          <cell r="E61">
            <v>246.52939471760675</v>
          </cell>
        </row>
        <row r="62">
          <cell r="B62">
            <v>2.215926292639265</v>
          </cell>
          <cell r="C62">
            <v>67.8329129350612</v>
          </cell>
          <cell r="D62">
            <v>261.8051206953094</v>
          </cell>
          <cell r="E62">
            <v>239.5041545752379</v>
          </cell>
        </row>
        <row r="63">
          <cell r="B63">
            <v>0.5083833573712861</v>
          </cell>
          <cell r="C63">
            <v>66.17759570782366</v>
          </cell>
          <cell r="D63">
            <v>239.3916288171435</v>
          </cell>
          <cell r="E63">
            <v>140.7598338668072</v>
          </cell>
        </row>
        <row r="64">
          <cell r="B64">
            <v>0</v>
          </cell>
          <cell r="C64">
            <v>53.49695410705001</v>
          </cell>
          <cell r="D64">
            <v>172.25661500959615</v>
          </cell>
          <cell r="E64">
            <v>65.89088082052191</v>
          </cell>
        </row>
        <row r="65">
          <cell r="B65">
            <v>0</v>
          </cell>
          <cell r="C65">
            <v>24.122004007738724</v>
          </cell>
          <cell r="D65">
            <v>100.98816703305832</v>
          </cell>
          <cell r="E65">
            <v>28.957539329468016</v>
          </cell>
        </row>
        <row r="66">
          <cell r="B66">
            <v>0</v>
          </cell>
          <cell r="C66">
            <v>0.04443598002429389</v>
          </cell>
          <cell r="D66">
            <v>12.83662221302956</v>
          </cell>
          <cell r="E66">
            <v>1.968093437510777</v>
          </cell>
        </row>
        <row r="71">
          <cell r="B71">
            <v>34.7413001909239</v>
          </cell>
          <cell r="C71">
            <v>2.659506924479654</v>
          </cell>
          <cell r="D71">
            <v>8.050863980615386</v>
          </cell>
          <cell r="E71">
            <v>37.59579264818081</v>
          </cell>
        </row>
        <row r="72">
          <cell r="B72">
            <v>102.02523917080379</v>
          </cell>
          <cell r="C72">
            <v>0</v>
          </cell>
          <cell r="D72">
            <v>54.10148609940514</v>
          </cell>
          <cell r="E72">
            <v>110.43607441667203</v>
          </cell>
        </row>
        <row r="73">
          <cell r="B73">
            <v>105.50697909887747</v>
          </cell>
          <cell r="C73">
            <v>15.827017129501089</v>
          </cell>
          <cell r="D73">
            <v>105.0585414471316</v>
          </cell>
          <cell r="E73">
            <v>169.13829504372185</v>
          </cell>
        </row>
        <row r="74">
          <cell r="B74">
            <v>31.048629088782118</v>
          </cell>
          <cell r="C74">
            <v>16.92698405424013</v>
          </cell>
          <cell r="D74">
            <v>183.95739318319346</v>
          </cell>
          <cell r="E74">
            <v>206.9085991379964</v>
          </cell>
        </row>
        <row r="75">
          <cell r="B75">
            <v>1.8597952813222844</v>
          </cell>
          <cell r="C75">
            <v>56.93119478478487</v>
          </cell>
          <cell r="D75">
            <v>219.7292977264257</v>
          </cell>
          <cell r="E75">
            <v>201.01241544707946</v>
          </cell>
        </row>
        <row r="76">
          <cell r="B76">
            <v>0.4266788892223397</v>
          </cell>
          <cell r="C76">
            <v>55.54191068335333</v>
          </cell>
          <cell r="D76">
            <v>200.9179741858217</v>
          </cell>
          <cell r="E76">
            <v>118.1377177096446</v>
          </cell>
        </row>
        <row r="77">
          <cell r="B77">
            <v>0</v>
          </cell>
          <cell r="C77">
            <v>44.89922933984662</v>
          </cell>
          <cell r="D77">
            <v>144.57251616877167</v>
          </cell>
          <cell r="E77">
            <v>55.301274974367935</v>
          </cell>
        </row>
        <row r="78">
          <cell r="B78">
            <v>0</v>
          </cell>
          <cell r="C78">
            <v>20.24525336363834</v>
          </cell>
          <cell r="D78">
            <v>84.75792590274742</v>
          </cell>
          <cell r="E78">
            <v>24.30364908008981</v>
          </cell>
        </row>
        <row r="79">
          <cell r="B79">
            <v>0</v>
          </cell>
          <cell r="C79">
            <v>0.03729448323467613</v>
          </cell>
          <cell r="D79">
            <v>10.77359364307864</v>
          </cell>
          <cell r="E79">
            <v>1.651792706482299</v>
          </cell>
        </row>
        <row r="84">
          <cell r="B84">
            <v>28.088710792660347</v>
          </cell>
          <cell r="C84">
            <v>2.15023964106854</v>
          </cell>
          <cell r="D84">
            <v>6.509209175816342</v>
          </cell>
          <cell r="E84">
            <v>30.39659831129347</v>
          </cell>
        </row>
        <row r="85">
          <cell r="B85">
            <v>82.48849124447517</v>
          </cell>
          <cell r="C85">
            <v>0</v>
          </cell>
          <cell r="D85">
            <v>43.74162705909114</v>
          </cell>
          <cell r="E85">
            <v>89.28874101772998</v>
          </cell>
        </row>
        <row r="86">
          <cell r="B86">
            <v>85.30351501610906</v>
          </cell>
          <cell r="C86">
            <v>12.79631172172359</v>
          </cell>
          <cell r="D86">
            <v>84.94094840405923</v>
          </cell>
          <cell r="E86">
            <v>136.75011088640596</v>
          </cell>
        </row>
        <row r="87">
          <cell r="B87">
            <v>25.103146922843752</v>
          </cell>
          <cell r="C87">
            <v>13.68564668215085</v>
          </cell>
          <cell r="D87">
            <v>148.73150938214832</v>
          </cell>
          <cell r="E87">
            <v>167.28780355837094</v>
          </cell>
        </row>
        <row r="88">
          <cell r="B88">
            <v>1.5036642700051697</v>
          </cell>
          <cell r="C88">
            <v>46.02947663450442</v>
          </cell>
          <cell r="D88">
            <v>177.65347475752603</v>
          </cell>
          <cell r="E88">
            <v>162.52067631890648</v>
          </cell>
        </row>
        <row r="89">
          <cell r="B89">
            <v>0.34497442107336235</v>
          </cell>
          <cell r="C89">
            <v>44.90622565887898</v>
          </cell>
          <cell r="D89">
            <v>162.44431955448533</v>
          </cell>
          <cell r="E89">
            <v>95.51560155247343</v>
          </cell>
        </row>
        <row r="90">
          <cell r="B90">
            <v>0</v>
          </cell>
          <cell r="C90">
            <v>36.30150457263997</v>
          </cell>
          <cell r="D90">
            <v>116.88841732793668</v>
          </cell>
          <cell r="E90">
            <v>44.71166912820994</v>
          </cell>
        </row>
        <row r="91">
          <cell r="B91">
            <v>0</v>
          </cell>
          <cell r="C91">
            <v>16.368502719536494</v>
          </cell>
          <cell r="D91">
            <v>68.52768477243036</v>
          </cell>
          <cell r="E91">
            <v>19.649758830709846</v>
          </cell>
        </row>
        <row r="92">
          <cell r="B92">
            <v>0</v>
          </cell>
          <cell r="C92">
            <v>0.03015298644505566</v>
          </cell>
          <cell r="D92">
            <v>8.710565073126938</v>
          </cell>
          <cell r="E92">
            <v>1.3354919754537011</v>
          </cell>
        </row>
        <row r="97">
          <cell r="B97">
            <v>27.349534192852428</v>
          </cell>
          <cell r="C97">
            <v>2.0936543873561275</v>
          </cell>
          <cell r="D97">
            <v>6.337914197505137</v>
          </cell>
          <cell r="E97">
            <v>29.596687829416165</v>
          </cell>
        </row>
        <row r="98">
          <cell r="B98">
            <v>80.31774147488058</v>
          </cell>
          <cell r="C98">
            <v>0</v>
          </cell>
          <cell r="D98">
            <v>42.590531610166025</v>
          </cell>
          <cell r="E98">
            <v>86.93903730673368</v>
          </cell>
        </row>
        <row r="99">
          <cell r="B99">
            <v>83.05868567357662</v>
          </cell>
          <cell r="C99">
            <v>12.459566676414587</v>
          </cell>
          <cell r="D99">
            <v>82.70566028815969</v>
          </cell>
          <cell r="E99">
            <v>133.15142375781113</v>
          </cell>
        </row>
        <row r="100">
          <cell r="B100">
            <v>24.442537793294278</v>
          </cell>
          <cell r="C100">
            <v>13.325498085251624</v>
          </cell>
          <cell r="D100">
            <v>144.81752229313875</v>
          </cell>
          <cell r="E100">
            <v>162.88549293840745</v>
          </cell>
        </row>
        <row r="101">
          <cell r="B101">
            <v>1.4640941576365554</v>
          </cell>
          <cell r="C101">
            <v>44.818174617805184</v>
          </cell>
          <cell r="D101">
            <v>172.97838331653173</v>
          </cell>
          <cell r="E101">
            <v>158.2438164157712</v>
          </cell>
        </row>
        <row r="102">
          <cell r="B102">
            <v>0.3358961468345765</v>
          </cell>
          <cell r="C102">
            <v>43.724482878380456</v>
          </cell>
          <cell r="D102">
            <v>158.16946903988745</v>
          </cell>
          <cell r="E102">
            <v>93.0020330905626</v>
          </cell>
        </row>
        <row r="103">
          <cell r="B103">
            <v>0</v>
          </cell>
          <cell r="C103">
            <v>35.34620182072701</v>
          </cell>
          <cell r="D103">
            <v>113.81240634561811</v>
          </cell>
          <cell r="E103">
            <v>43.53504625641324</v>
          </cell>
        </row>
        <row r="104">
          <cell r="B104">
            <v>0</v>
          </cell>
          <cell r="C104">
            <v>15.937752647969122</v>
          </cell>
          <cell r="D104">
            <v>66.72432464683747</v>
          </cell>
          <cell r="E104">
            <v>19.132659914111468</v>
          </cell>
        </row>
        <row r="105">
          <cell r="B105">
            <v>0</v>
          </cell>
          <cell r="C105">
            <v>0.029359486801763573</v>
          </cell>
          <cell r="D105">
            <v>8.481339676465371</v>
          </cell>
          <cell r="E105">
            <v>1.3003474497838161</v>
          </cell>
        </row>
        <row r="110">
          <cell r="B110">
            <v>31.0454171918902</v>
          </cell>
          <cell r="C110">
            <v>2.376580655918047</v>
          </cell>
          <cell r="D110">
            <v>7.194389089060735</v>
          </cell>
          <cell r="E110">
            <v>33.596240238800696</v>
          </cell>
        </row>
        <row r="111">
          <cell r="B111">
            <v>91.17149032284817</v>
          </cell>
          <cell r="C111">
            <v>0</v>
          </cell>
          <cell r="D111">
            <v>48.34600885478876</v>
          </cell>
          <cell r="E111">
            <v>98.68755586170934</v>
          </cell>
        </row>
        <row r="112">
          <cell r="B112">
            <v>94.28283238623325</v>
          </cell>
          <cell r="C112">
            <v>14.143291902958769</v>
          </cell>
          <cell r="D112">
            <v>93.88210086765183</v>
          </cell>
          <cell r="E112">
            <v>151.14485940077643</v>
          </cell>
        </row>
        <row r="113">
          <cell r="B113">
            <v>27.74558344104002</v>
          </cell>
          <cell r="C113">
            <v>15.12624106974687</v>
          </cell>
          <cell r="D113">
            <v>164.3874577381769</v>
          </cell>
          <cell r="E113">
            <v>184.89704603821403</v>
          </cell>
        </row>
        <row r="114">
          <cell r="B114">
            <v>1.6619447194795292</v>
          </cell>
          <cell r="C114">
            <v>50.87468470129837</v>
          </cell>
          <cell r="D114">
            <v>196.3538405214916</v>
          </cell>
          <cell r="E114">
            <v>179.62811593143712</v>
          </cell>
        </row>
        <row r="115">
          <cell r="B115">
            <v>0.38128751802848315</v>
          </cell>
          <cell r="C115">
            <v>49.63319678087015</v>
          </cell>
          <cell r="D115">
            <v>179.54372161286636</v>
          </cell>
          <cell r="E115">
            <v>105.56987540011053</v>
          </cell>
        </row>
        <row r="116">
          <cell r="B116">
            <v>0</v>
          </cell>
          <cell r="C116">
            <v>40.122715580289444</v>
          </cell>
          <cell r="D116">
            <v>129.19246125720338</v>
          </cell>
          <cell r="E116">
            <v>49.41816061539383</v>
          </cell>
        </row>
        <row r="117">
          <cell r="B117">
            <v>0</v>
          </cell>
          <cell r="C117">
            <v>18.09150300580492</v>
          </cell>
          <cell r="D117">
            <v>75.74112527479741</v>
          </cell>
          <cell r="E117">
            <v>21.718154497102066</v>
          </cell>
        </row>
        <row r="118">
          <cell r="B118">
            <v>0</v>
          </cell>
          <cell r="C118">
            <v>0.033326985018222045</v>
          </cell>
          <cell r="D118">
            <v>9.627466659772638</v>
          </cell>
          <cell r="E118">
            <v>1.4760700781331546</v>
          </cell>
        </row>
        <row r="123">
          <cell r="B123">
            <v>46.568125787833196</v>
          </cell>
          <cell r="C123">
            <v>3.5648709838769097</v>
          </cell>
          <cell r="D123">
            <v>10.791583633590616</v>
          </cell>
          <cell r="E123">
            <v>50.39436035819877</v>
          </cell>
        </row>
        <row r="124">
          <cell r="B124">
            <v>136.7572354842661</v>
          </cell>
          <cell r="C124">
            <v>0</v>
          </cell>
          <cell r="D124">
            <v>72.51901328217986</v>
          </cell>
          <cell r="E124">
            <v>148.03133379255732</v>
          </cell>
        </row>
        <row r="125">
          <cell r="B125">
            <v>141.42424857934347</v>
          </cell>
          <cell r="C125">
            <v>21.214937854437192</v>
          </cell>
          <cell r="D125">
            <v>140.82315130147137</v>
          </cell>
          <cell r="E125">
            <v>226.71728910115442</v>
          </cell>
        </row>
        <row r="126">
          <cell r="B126">
            <v>41.618375161558156</v>
          </cell>
          <cell r="C126">
            <v>22.689361604619283</v>
          </cell>
          <cell r="D126">
            <v>246.58118660725424</v>
          </cell>
          <cell r="E126">
            <v>277.3455690573085</v>
          </cell>
        </row>
        <row r="127">
          <cell r="B127">
            <v>2.4929170792191813</v>
          </cell>
          <cell r="C127">
            <v>76.3120270519441</v>
          </cell>
          <cell r="D127">
            <v>294.53076078222415</v>
          </cell>
          <cell r="E127">
            <v>269.4421738971435</v>
          </cell>
        </row>
        <row r="128">
          <cell r="B128">
            <v>0.571931277042699</v>
          </cell>
          <cell r="C128">
            <v>74.44979517130187</v>
          </cell>
          <cell r="D128">
            <v>269.3155824192874</v>
          </cell>
          <cell r="E128">
            <v>158.35481310015865</v>
          </cell>
        </row>
        <row r="129">
          <cell r="B129">
            <v>0</v>
          </cell>
          <cell r="C129">
            <v>60.18407337043146</v>
          </cell>
          <cell r="D129">
            <v>193.78869188579634</v>
          </cell>
          <cell r="E129">
            <v>74.12724092308741</v>
          </cell>
        </row>
        <row r="130">
          <cell r="B130">
            <v>0</v>
          </cell>
          <cell r="C130">
            <v>27.13725450870616</v>
          </cell>
          <cell r="D130">
            <v>113.61168791219099</v>
          </cell>
          <cell r="E130">
            <v>32.57723174565163</v>
          </cell>
        </row>
        <row r="131">
          <cell r="B131">
            <v>0</v>
          </cell>
          <cell r="C131">
            <v>0.04999047752733081</v>
          </cell>
          <cell r="D131">
            <v>14.441199989658305</v>
          </cell>
          <cell r="E131">
            <v>2.2141051171996318</v>
          </cell>
        </row>
        <row r="136">
          <cell r="B136">
            <v>60.612481184163165</v>
          </cell>
          <cell r="C136">
            <v>4.6399908044111635</v>
          </cell>
          <cell r="D136">
            <v>14.046188221498738</v>
          </cell>
          <cell r="E136">
            <v>65.59265951384528</v>
          </cell>
        </row>
        <row r="137">
          <cell r="B137">
            <v>178.00148110650304</v>
          </cell>
          <cell r="C137">
            <v>0</v>
          </cell>
          <cell r="D137">
            <v>94.38982681172511</v>
          </cell>
          <cell r="E137">
            <v>192.67570430142163</v>
          </cell>
        </row>
        <row r="138">
          <cell r="B138">
            <v>184.07600608739736</v>
          </cell>
          <cell r="C138">
            <v>27.61309371529889</v>
          </cell>
          <cell r="D138">
            <v>183.29362550350035</v>
          </cell>
          <cell r="E138">
            <v>295.09234454435637</v>
          </cell>
        </row>
        <row r="139">
          <cell r="B139">
            <v>54.169948622979845</v>
          </cell>
          <cell r="C139">
            <v>29.532184945694606</v>
          </cell>
          <cell r="D139">
            <v>320.94694129832726</v>
          </cell>
          <cell r="E139">
            <v>360.9894708364928</v>
          </cell>
        </row>
        <row r="140">
          <cell r="B140">
            <v>3.244749214221754</v>
          </cell>
          <cell r="C140">
            <v>99.32676536919597</v>
          </cell>
          <cell r="D140">
            <v>383.3574981609858</v>
          </cell>
          <cell r="E140">
            <v>350.70251205659554</v>
          </cell>
        </row>
        <row r="141">
          <cell r="B141">
            <v>0.7444184875793775</v>
          </cell>
          <cell r="C141">
            <v>96.90290800074101</v>
          </cell>
          <cell r="D141">
            <v>350.53774219652877</v>
          </cell>
          <cell r="E141">
            <v>206.11261387639465</v>
          </cell>
        </row>
        <row r="142">
          <cell r="B142">
            <v>0</v>
          </cell>
          <cell r="C142">
            <v>78.33482565675118</v>
          </cell>
          <cell r="D142">
            <v>252.23290054976377</v>
          </cell>
          <cell r="E142">
            <v>96.48307548719204</v>
          </cell>
        </row>
        <row r="143">
          <cell r="B143">
            <v>0</v>
          </cell>
          <cell r="C143">
            <v>35.32150586847428</v>
          </cell>
          <cell r="D143">
            <v>147.87553029840564</v>
          </cell>
          <cell r="E143">
            <v>42.4021111610064</v>
          </cell>
        </row>
        <row r="144">
          <cell r="B144">
            <v>0</v>
          </cell>
          <cell r="C144">
            <v>0.06506697074985841</v>
          </cell>
          <cell r="D144">
            <v>18.79648252622171</v>
          </cell>
          <cell r="E144">
            <v>2.881851104926472</v>
          </cell>
        </row>
        <row r="149">
          <cell r="B149">
            <v>62.83001098358587</v>
          </cell>
          <cell r="C149">
            <v>4.809746565548318</v>
          </cell>
          <cell r="D149">
            <v>14.560073156432106</v>
          </cell>
          <cell r="E149">
            <v>67.99239095947603</v>
          </cell>
        </row>
        <row r="150">
          <cell r="B150">
            <v>184.51373041528373</v>
          </cell>
          <cell r="C150">
            <v>0</v>
          </cell>
          <cell r="D150">
            <v>97.84311315849881</v>
          </cell>
          <cell r="E150">
            <v>199.72481543440716</v>
          </cell>
        </row>
        <row r="151">
          <cell r="B151">
            <v>190.81049411499143</v>
          </cell>
          <cell r="C151">
            <v>28.62332885122542</v>
          </cell>
          <cell r="D151">
            <v>189.99948985119573</v>
          </cell>
          <cell r="E151">
            <v>305.8884059301357</v>
          </cell>
        </row>
        <row r="152">
          <cell r="B152">
            <v>56.15177601162732</v>
          </cell>
          <cell r="C152">
            <v>30.612630736391765</v>
          </cell>
          <cell r="D152">
            <v>332.6889025653503</v>
          </cell>
          <cell r="E152">
            <v>374.19640269637694</v>
          </cell>
        </row>
        <row r="153">
          <cell r="B153">
            <v>3.3634595513275416</v>
          </cell>
          <cell r="C153">
            <v>102.96067141929196</v>
          </cell>
          <cell r="D153">
            <v>397.38277248396196</v>
          </cell>
          <cell r="E153">
            <v>363.53309176599527</v>
          </cell>
        </row>
        <row r="154">
          <cell r="B154">
            <v>0.7716533102957219</v>
          </cell>
          <cell r="C154">
            <v>100.44813634223492</v>
          </cell>
          <cell r="D154">
            <v>363.36229374031643</v>
          </cell>
          <cell r="E154">
            <v>213.65331926212352</v>
          </cell>
        </row>
        <row r="155">
          <cell r="B155">
            <v>0</v>
          </cell>
          <cell r="C155">
            <v>81.2007339124887</v>
          </cell>
          <cell r="D155">
            <v>261.46093349671514</v>
          </cell>
          <cell r="E155">
            <v>100.01294410258046</v>
          </cell>
        </row>
        <row r="156">
          <cell r="B156">
            <v>0</v>
          </cell>
          <cell r="C156">
            <v>36.61375608317579</v>
          </cell>
          <cell r="D156">
            <v>153.28561067518174</v>
          </cell>
          <cell r="E156">
            <v>43.95340791080079</v>
          </cell>
        </row>
        <row r="157">
          <cell r="B157">
            <v>0</v>
          </cell>
          <cell r="C157">
            <v>0.06744746967973354</v>
          </cell>
          <cell r="D157">
            <v>19.484158716206082</v>
          </cell>
          <cell r="E157">
            <v>2.9872846819360777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2.0885621590634944</v>
          </cell>
          <cell r="C6">
            <v>6.927525989952341</v>
          </cell>
          <cell r="D6">
            <v>29.276790797281784</v>
          </cell>
          <cell r="E6">
            <v>15.197751527052793</v>
          </cell>
        </row>
        <row r="7">
          <cell r="B7">
            <v>13.942293845592935</v>
          </cell>
          <cell r="C7">
            <v>19.01042612044073</v>
          </cell>
          <cell r="D7">
            <v>18.40135583577225</v>
          </cell>
          <cell r="E7">
            <v>70.98237914887119</v>
          </cell>
        </row>
        <row r="8">
          <cell r="B8">
            <v>10.917565359914583</v>
          </cell>
          <cell r="C8">
            <v>10.136449367734896</v>
          </cell>
          <cell r="D8">
            <v>21.918632478465476</v>
          </cell>
          <cell r="E8">
            <v>131.25195790722097</v>
          </cell>
        </row>
        <row r="9">
          <cell r="B9">
            <v>17.26970178415096</v>
          </cell>
          <cell r="C9">
            <v>0.09499938355196398</v>
          </cell>
          <cell r="D9">
            <v>57.380441427038896</v>
          </cell>
          <cell r="E9">
            <v>169.6340733749584</v>
          </cell>
        </row>
        <row r="10">
          <cell r="B10">
            <v>21.39682093586667</v>
          </cell>
          <cell r="C10">
            <v>0.5385326325172092</v>
          </cell>
          <cell r="D10">
            <v>80.26170015091509</v>
          </cell>
          <cell r="E10">
            <v>198.27625009538863</v>
          </cell>
        </row>
        <row r="11">
          <cell r="B11">
            <v>24.612673232746126</v>
          </cell>
          <cell r="C11">
            <v>0.010091296938395297</v>
          </cell>
          <cell r="D11">
            <v>10.36415499029234</v>
          </cell>
          <cell r="E11">
            <v>145.67953101393135</v>
          </cell>
        </row>
        <row r="12">
          <cell r="B12">
            <v>0.21478079611078651</v>
          </cell>
          <cell r="C12">
            <v>0</v>
          </cell>
          <cell r="D12">
            <v>1.0243681995871126</v>
          </cell>
          <cell r="E12">
            <v>56.602235908570854</v>
          </cell>
        </row>
        <row r="13">
          <cell r="B13">
            <v>0</v>
          </cell>
          <cell r="C13">
            <v>0</v>
          </cell>
          <cell r="D13">
            <v>0.11070193375341814</v>
          </cell>
          <cell r="E13">
            <v>6.55513593439883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0.010880393034492754</v>
          </cell>
        </row>
        <row r="19">
          <cell r="B19">
            <v>1.8699917005568178</v>
          </cell>
          <cell r="C19">
            <v>6.202552339840943</v>
          </cell>
          <cell r="D19">
            <v>26.212940597565797</v>
          </cell>
          <cell r="E19">
            <v>13.607289157942384</v>
          </cell>
        </row>
        <row r="20">
          <cell r="B20">
            <v>12.483216582681834</v>
          </cell>
          <cell r="C20">
            <v>17.020962921789664</v>
          </cell>
          <cell r="D20">
            <v>16.475632550633016</v>
          </cell>
          <cell r="E20">
            <v>63.553990633290546</v>
          </cell>
        </row>
        <row r="21">
          <cell r="B21">
            <v>9.775029450155913</v>
          </cell>
          <cell r="C21">
            <v>9.075658154832253</v>
          </cell>
          <cell r="D21">
            <v>19.624822102811777</v>
          </cell>
          <cell r="E21">
            <v>117.51628789367258</v>
          </cell>
        </row>
        <row r="22">
          <cell r="B22">
            <v>15.462407411390712</v>
          </cell>
          <cell r="C22">
            <v>0.08505758759885003</v>
          </cell>
          <cell r="D22">
            <v>51.375511510254874</v>
          </cell>
          <cell r="E22">
            <v>151.88167034734388</v>
          </cell>
        </row>
        <row r="23">
          <cell r="B23">
            <v>19.157618744903548</v>
          </cell>
          <cell r="C23">
            <v>0.48217456632353944</v>
          </cell>
          <cell r="D23">
            <v>71.86221990256227</v>
          </cell>
          <cell r="E23">
            <v>177.52640996912402</v>
          </cell>
        </row>
        <row r="24">
          <cell r="B24">
            <v>22.036928359551386</v>
          </cell>
          <cell r="C24">
            <v>0.009035230979725866</v>
          </cell>
          <cell r="D24">
            <v>9.279534119215077</v>
          </cell>
          <cell r="E24">
            <v>130.43399869851768</v>
          </cell>
        </row>
        <row r="25">
          <cell r="B25">
            <v>0.19230373605267767</v>
          </cell>
          <cell r="C25">
            <v>0</v>
          </cell>
          <cell r="D25">
            <v>0.917166876374492</v>
          </cell>
          <cell r="E25">
            <v>50.67874610418467</v>
          </cell>
        </row>
        <row r="26">
          <cell r="B26">
            <v>0</v>
          </cell>
          <cell r="C26">
            <v>0</v>
          </cell>
          <cell r="D26">
            <v>0.09911684766294246</v>
          </cell>
          <cell r="E26">
            <v>5.869133336612807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0.009741747251813114</v>
          </cell>
        </row>
        <row r="32">
          <cell r="B32">
            <v>1.6271356355494186</v>
          </cell>
          <cell r="C32">
            <v>5.397026061939454</v>
          </cell>
          <cell r="D32">
            <v>22.808662597881643</v>
          </cell>
          <cell r="E32">
            <v>11.84010874781985</v>
          </cell>
        </row>
        <row r="33">
          <cell r="B33">
            <v>10.86201962389185</v>
          </cell>
          <cell r="C33">
            <v>14.810448256621989</v>
          </cell>
          <cell r="D33">
            <v>14.335940011589585</v>
          </cell>
          <cell r="E33">
            <v>55.30022561597941</v>
          </cell>
        </row>
        <row r="34">
          <cell r="B34">
            <v>8.505545105979714</v>
          </cell>
          <cell r="C34">
            <v>7.897001251607185</v>
          </cell>
          <cell r="D34">
            <v>17.076143907641203</v>
          </cell>
          <cell r="E34">
            <v>102.25443232306449</v>
          </cell>
        </row>
        <row r="35">
          <cell r="B35">
            <v>13.454302552768375</v>
          </cell>
          <cell r="C35">
            <v>0.07401114765094649</v>
          </cell>
          <cell r="D35">
            <v>44.70336715827317</v>
          </cell>
          <cell r="E35">
            <v>132.15677809444043</v>
          </cell>
        </row>
        <row r="36">
          <cell r="B36">
            <v>16.669616310500285</v>
          </cell>
          <cell r="C36">
            <v>0.4195544927750226</v>
          </cell>
          <cell r="D36">
            <v>62.529464071059905</v>
          </cell>
          <cell r="E36">
            <v>154.47103205105404</v>
          </cell>
        </row>
        <row r="37">
          <cell r="B37">
            <v>19.17498961155746</v>
          </cell>
          <cell r="C37">
            <v>0.00786182435898215</v>
          </cell>
          <cell r="D37">
            <v>8.074399818018213</v>
          </cell>
          <cell r="E37">
            <v>113.49451834805943</v>
          </cell>
        </row>
        <row r="38">
          <cell r="B38">
            <v>0.16732922487700314</v>
          </cell>
          <cell r="C38">
            <v>0</v>
          </cell>
          <cell r="D38">
            <v>0.7980542950271453</v>
          </cell>
          <cell r="E38">
            <v>44.09709076597831</v>
          </cell>
        </row>
        <row r="39">
          <cell r="B39">
            <v>0</v>
          </cell>
          <cell r="C39">
            <v>0</v>
          </cell>
          <cell r="D39">
            <v>0.08624452978463716</v>
          </cell>
          <cell r="E39">
            <v>5.106908227961728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0.008476585271058058</v>
          </cell>
        </row>
        <row r="45">
          <cell r="B45">
            <v>1.4328507835436406</v>
          </cell>
          <cell r="C45">
            <v>4.752605039618733</v>
          </cell>
          <cell r="D45">
            <v>20.085240198136304</v>
          </cell>
          <cell r="E45">
            <v>10.42636441972285</v>
          </cell>
        </row>
        <row r="46">
          <cell r="B46">
            <v>9.565062056860807</v>
          </cell>
          <cell r="C46">
            <v>13.04203652448914</v>
          </cell>
          <cell r="D46">
            <v>12.624185980356092</v>
          </cell>
          <cell r="E46">
            <v>48.697213602135285</v>
          </cell>
        </row>
        <row r="47">
          <cell r="B47">
            <v>7.489957630639496</v>
          </cell>
          <cell r="C47">
            <v>6.954075729027819</v>
          </cell>
          <cell r="D47">
            <v>15.037201351506232</v>
          </cell>
          <cell r="E47">
            <v>90.0449478665869</v>
          </cell>
        </row>
        <row r="48">
          <cell r="B48">
            <v>11.847818665871673</v>
          </cell>
          <cell r="C48">
            <v>0.06517399569263012</v>
          </cell>
          <cell r="D48">
            <v>39.365651676691684</v>
          </cell>
          <cell r="E48">
            <v>116.37686429212917</v>
          </cell>
        </row>
        <row r="49">
          <cell r="B49">
            <v>14.67921436297912</v>
          </cell>
          <cell r="C49">
            <v>0.3694584339362456</v>
          </cell>
          <cell r="D49">
            <v>55.06325940586344</v>
          </cell>
          <cell r="E49">
            <v>136.02672971661147</v>
          </cell>
        </row>
        <row r="50">
          <cell r="B50">
            <v>16.885438613163984</v>
          </cell>
          <cell r="C50">
            <v>0.00692309906238786</v>
          </cell>
          <cell r="D50">
            <v>7.110292377061423</v>
          </cell>
          <cell r="E50">
            <v>99.94293406770268</v>
          </cell>
        </row>
        <row r="51">
          <cell r="B51">
            <v>0.1473496159364781</v>
          </cell>
          <cell r="C51">
            <v>0</v>
          </cell>
          <cell r="D51">
            <v>0.7027642299493375</v>
          </cell>
          <cell r="E51">
            <v>38.83176649541707</v>
          </cell>
        </row>
        <row r="52">
          <cell r="B52">
            <v>0</v>
          </cell>
          <cell r="C52">
            <v>0</v>
          </cell>
          <cell r="D52">
            <v>0.07594667548200043</v>
          </cell>
          <cell r="E52">
            <v>4.49712814104131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0.00746445568645475</v>
          </cell>
        </row>
        <row r="58">
          <cell r="B58">
            <v>1.3599939640413783</v>
          </cell>
          <cell r="C58">
            <v>4.510947156248145</v>
          </cell>
          <cell r="D58">
            <v>19.06395679823046</v>
          </cell>
          <cell r="E58">
            <v>9.89621029668578</v>
          </cell>
        </row>
        <row r="59">
          <cell r="B59">
            <v>9.078702969223528</v>
          </cell>
          <cell r="C59">
            <v>12.378882124938452</v>
          </cell>
          <cell r="D59">
            <v>11.982278218642689</v>
          </cell>
          <cell r="E59">
            <v>46.221084096940494</v>
          </cell>
        </row>
        <row r="60">
          <cell r="B60">
            <v>7.109112327386414</v>
          </cell>
          <cell r="C60">
            <v>6.6004786580600925</v>
          </cell>
          <cell r="D60">
            <v>14.272597892954613</v>
          </cell>
          <cell r="E60">
            <v>85.4663911954018</v>
          </cell>
        </row>
        <row r="61">
          <cell r="B61">
            <v>11.245387208284619</v>
          </cell>
          <cell r="C61">
            <v>0.06186006370825712</v>
          </cell>
          <cell r="D61">
            <v>37.364008371096</v>
          </cell>
          <cell r="E61">
            <v>110.45939661625468</v>
          </cell>
        </row>
        <row r="62">
          <cell r="B62">
            <v>13.932813632657705</v>
          </cell>
          <cell r="C62">
            <v>0.3506724118716796</v>
          </cell>
          <cell r="D62">
            <v>52.2634326564111</v>
          </cell>
          <cell r="E62">
            <v>129.11011634118645</v>
          </cell>
        </row>
        <row r="63">
          <cell r="B63">
            <v>16.026856988765307</v>
          </cell>
          <cell r="C63">
            <v>0.006571077076164538</v>
          </cell>
          <cell r="D63">
            <v>6.748752086702153</v>
          </cell>
          <cell r="E63">
            <v>94.86108996256223</v>
          </cell>
        </row>
        <row r="64">
          <cell r="B64">
            <v>0.13985726258377137</v>
          </cell>
          <cell r="C64">
            <v>0</v>
          </cell>
          <cell r="D64">
            <v>0.6670304555451128</v>
          </cell>
          <cell r="E64">
            <v>36.85726989395401</v>
          </cell>
        </row>
        <row r="65">
          <cell r="B65">
            <v>0</v>
          </cell>
          <cell r="C65">
            <v>0</v>
          </cell>
          <cell r="D65">
            <v>0.07208498011850659</v>
          </cell>
          <cell r="E65">
            <v>4.268460608445853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0.007084907092228011</v>
          </cell>
        </row>
        <row r="71">
          <cell r="B71">
            <v>1.1414235055347557</v>
          </cell>
          <cell r="C71">
            <v>3.785973506136927</v>
          </cell>
          <cell r="D71">
            <v>16.000106598515238</v>
          </cell>
          <cell r="E71">
            <v>8.305747927575764</v>
          </cell>
        </row>
        <row r="72">
          <cell r="B72">
            <v>7.619625706312786</v>
          </cell>
          <cell r="C72">
            <v>10.389418926287876</v>
          </cell>
          <cell r="D72">
            <v>10.056554933503927</v>
          </cell>
          <cell r="E72">
            <v>38.792695581361706</v>
          </cell>
        </row>
        <row r="73">
          <cell r="B73">
            <v>5.966576417628026</v>
          </cell>
          <cell r="C73">
            <v>5.5396874451577105</v>
          </cell>
          <cell r="D73">
            <v>11.97878751730148</v>
          </cell>
          <cell r="E73">
            <v>71.73072118185681</v>
          </cell>
        </row>
        <row r="74">
          <cell r="B74">
            <v>9.438092835524818</v>
          </cell>
          <cell r="C74">
            <v>0.05191826775514562</v>
          </cell>
          <cell r="D74">
            <v>31.35907845431347</v>
          </cell>
          <cell r="E74">
            <v>92.70699358864454</v>
          </cell>
        </row>
        <row r="75">
          <cell r="B75">
            <v>11.693611441695142</v>
          </cell>
          <cell r="C75">
            <v>0.29431434567802384</v>
          </cell>
          <cell r="D75">
            <v>43.86395240806036</v>
          </cell>
          <cell r="E75">
            <v>108.36027621492693</v>
          </cell>
        </row>
        <row r="76">
          <cell r="B76">
            <v>13.451112115571206</v>
          </cell>
          <cell r="C76">
            <v>0.0055150111174953696</v>
          </cell>
          <cell r="D76">
            <v>5.664131215625157</v>
          </cell>
          <cell r="E76">
            <v>79.61555764715237</v>
          </cell>
        </row>
        <row r="77">
          <cell r="B77">
            <v>0.11738020252566808</v>
          </cell>
          <cell r="C77">
            <v>0</v>
          </cell>
          <cell r="D77">
            <v>0.5598291323325189</v>
          </cell>
          <cell r="E77">
            <v>30.93378008956929</v>
          </cell>
        </row>
        <row r="78">
          <cell r="B78">
            <v>0</v>
          </cell>
          <cell r="C78">
            <v>0</v>
          </cell>
          <cell r="D78">
            <v>0.060499894028033754</v>
          </cell>
          <cell r="E78">
            <v>3.5824580106599986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0.005946261309548654</v>
          </cell>
        </row>
        <row r="84">
          <cell r="B84">
            <v>0.9228530470280502</v>
          </cell>
          <cell r="C84">
            <v>3.060999856025434</v>
          </cell>
          <cell r="D84">
            <v>12.936256398798848</v>
          </cell>
          <cell r="E84">
            <v>6.715285558465147</v>
          </cell>
        </row>
        <row r="85">
          <cell r="B85">
            <v>6.160548443401493</v>
          </cell>
          <cell r="C85">
            <v>8.39995572763655</v>
          </cell>
          <cell r="D85">
            <v>8.130831648364433</v>
          </cell>
          <cell r="E85">
            <v>31.364307065780096</v>
          </cell>
        </row>
        <row r="86">
          <cell r="B86">
            <v>4.8240405078692055</v>
          </cell>
          <cell r="C86">
            <v>4.478896232254927</v>
          </cell>
          <cell r="D86">
            <v>9.684977141647478</v>
          </cell>
          <cell r="E86">
            <v>57.9950511683066</v>
          </cell>
        </row>
        <row r="87">
          <cell r="B87">
            <v>7.630798462764331</v>
          </cell>
          <cell r="C87">
            <v>0.041976471802030346</v>
          </cell>
          <cell r="D87">
            <v>25.354148537528662</v>
          </cell>
          <cell r="E87">
            <v>74.95459056102769</v>
          </cell>
        </row>
        <row r="88">
          <cell r="B88">
            <v>9.454409250731727</v>
          </cell>
          <cell r="C88">
            <v>0.2379562794843468</v>
          </cell>
          <cell r="D88">
            <v>35.46447215970645</v>
          </cell>
          <cell r="E88">
            <v>87.61043608865957</v>
          </cell>
        </row>
        <row r="89">
          <cell r="B89">
            <v>10.875367242376129</v>
          </cell>
          <cell r="C89">
            <v>0.004458945158825802</v>
          </cell>
          <cell r="D89">
            <v>4.579510344547751</v>
          </cell>
          <cell r="E89">
            <v>64.37002533173671</v>
          </cell>
        </row>
        <row r="90">
          <cell r="B90">
            <v>0.09490314246755625</v>
          </cell>
          <cell r="C90">
            <v>0</v>
          </cell>
          <cell r="D90">
            <v>0.45262780911988415</v>
          </cell>
          <cell r="E90">
            <v>25.010290285182318</v>
          </cell>
        </row>
        <row r="91">
          <cell r="B91">
            <v>0</v>
          </cell>
          <cell r="C91">
            <v>0</v>
          </cell>
          <cell r="D91">
            <v>0.04891480793755656</v>
          </cell>
          <cell r="E91">
            <v>2.8964554128738844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0.004807615526868862</v>
          </cell>
        </row>
        <row r="97">
          <cell r="B97">
            <v>0.8985674405272768</v>
          </cell>
          <cell r="C97">
            <v>2.980447228235174</v>
          </cell>
          <cell r="D97">
            <v>12.595828598829964</v>
          </cell>
          <cell r="E97">
            <v>6.53856751745265</v>
          </cell>
        </row>
        <row r="98">
          <cell r="B98">
            <v>5.998428747522271</v>
          </cell>
          <cell r="C98">
            <v>8.178904261119479</v>
          </cell>
          <cell r="D98">
            <v>7.916862394459797</v>
          </cell>
          <cell r="E98">
            <v>30.53893056404785</v>
          </cell>
        </row>
        <row r="99">
          <cell r="B99">
            <v>4.697092073451412</v>
          </cell>
          <cell r="C99">
            <v>4.361030541932259</v>
          </cell>
          <cell r="D99">
            <v>9.43010932213007</v>
          </cell>
          <cell r="E99">
            <v>56.468865611243686</v>
          </cell>
        </row>
        <row r="100">
          <cell r="B100">
            <v>7.429987976901822</v>
          </cell>
          <cell r="C100">
            <v>0.04087182780723848</v>
          </cell>
          <cell r="D100">
            <v>24.686934102329573</v>
          </cell>
          <cell r="E100">
            <v>72.98210133573463</v>
          </cell>
        </row>
        <row r="101">
          <cell r="B101">
            <v>9.20560900729106</v>
          </cell>
          <cell r="C101">
            <v>0.23169427212948648</v>
          </cell>
          <cell r="D101">
            <v>34.53119657655494</v>
          </cell>
          <cell r="E101">
            <v>85.30489829684942</v>
          </cell>
        </row>
        <row r="102">
          <cell r="B102">
            <v>10.589173367576343</v>
          </cell>
          <cell r="C102">
            <v>0.004341604496751268</v>
          </cell>
          <cell r="D102">
            <v>4.458996914427899</v>
          </cell>
          <cell r="E102">
            <v>62.676077296688554</v>
          </cell>
        </row>
        <row r="103">
          <cell r="B103">
            <v>0.09240569134998537</v>
          </cell>
          <cell r="C103">
            <v>0</v>
          </cell>
          <cell r="D103">
            <v>0.4407165509851331</v>
          </cell>
          <cell r="E103">
            <v>24.35212475136078</v>
          </cell>
        </row>
        <row r="104">
          <cell r="B104">
            <v>0</v>
          </cell>
          <cell r="C104">
            <v>0</v>
          </cell>
          <cell r="D104">
            <v>0.04762757614972426</v>
          </cell>
          <cell r="E104">
            <v>2.820232902008672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0.004681099328793184</v>
          </cell>
        </row>
        <row r="110">
          <cell r="B110">
            <v>1.0199954730310832</v>
          </cell>
          <cell r="C110">
            <v>3.3832103671862725</v>
          </cell>
          <cell r="D110">
            <v>14.297967598673537</v>
          </cell>
          <cell r="E110">
            <v>7.4221577225146955</v>
          </cell>
        </row>
        <row r="111">
          <cell r="B111">
            <v>6.809027226917977</v>
          </cell>
          <cell r="C111">
            <v>9.284161593704287</v>
          </cell>
          <cell r="D111">
            <v>8.986708663982451</v>
          </cell>
          <cell r="E111">
            <v>34.66581307270706</v>
          </cell>
        </row>
        <row r="112">
          <cell r="B112">
            <v>5.33183424554007</v>
          </cell>
          <cell r="C112">
            <v>4.95035899354531</v>
          </cell>
          <cell r="D112">
            <v>10.70444841971648</v>
          </cell>
          <cell r="E112">
            <v>64.09979339655445</v>
          </cell>
        </row>
        <row r="113">
          <cell r="B113">
            <v>8.434040406213875</v>
          </cell>
          <cell r="C113">
            <v>0.046395047781195096</v>
          </cell>
          <cell r="D113">
            <v>28.02300627832336</v>
          </cell>
          <cell r="E113">
            <v>82.84454746219502</v>
          </cell>
        </row>
        <row r="114">
          <cell r="B114">
            <v>10.449610224493787</v>
          </cell>
          <cell r="C114">
            <v>0.26300430890377247</v>
          </cell>
          <cell r="D114">
            <v>39.197574492310224</v>
          </cell>
          <cell r="E114">
            <v>96.83258725589454</v>
          </cell>
        </row>
        <row r="115">
          <cell r="B115">
            <v>12.020142741574563</v>
          </cell>
          <cell r="C115">
            <v>0.004928307807123644</v>
          </cell>
          <cell r="D115">
            <v>5.06156406502686</v>
          </cell>
          <cell r="E115">
            <v>71.14581747192514</v>
          </cell>
        </row>
        <row r="116">
          <cell r="B116">
            <v>0.1048929469378336</v>
          </cell>
          <cell r="C116">
            <v>0</v>
          </cell>
          <cell r="D116">
            <v>0.5002728416588588</v>
          </cell>
          <cell r="E116">
            <v>27.642952420466848</v>
          </cell>
        </row>
        <row r="117">
          <cell r="B117">
            <v>0</v>
          </cell>
          <cell r="C117">
            <v>0</v>
          </cell>
          <cell r="D117">
            <v>0.05406373508888256</v>
          </cell>
          <cell r="E117">
            <v>3.201345456334545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0.005313680319171267</v>
          </cell>
        </row>
        <row r="123">
          <cell r="B123">
            <v>1.5299932095465558</v>
          </cell>
          <cell r="C123">
            <v>5.074815550779181</v>
          </cell>
          <cell r="D123">
            <v>21.44695139800934</v>
          </cell>
          <cell r="E123">
            <v>11.133236583771538</v>
          </cell>
        </row>
        <row r="124">
          <cell r="B124">
            <v>10.213540840376503</v>
          </cell>
          <cell r="C124">
            <v>13.926242390555803</v>
          </cell>
          <cell r="D124">
            <v>13.48006299597307</v>
          </cell>
          <cell r="E124">
            <v>51.998719609058234</v>
          </cell>
        </row>
        <row r="125">
          <cell r="B125">
            <v>7.997751368309742</v>
          </cell>
          <cell r="C125">
            <v>7.42553849031763</v>
          </cell>
          <cell r="D125">
            <v>16.056672629573992</v>
          </cell>
          <cell r="E125">
            <v>96.14969009482733</v>
          </cell>
        </row>
        <row r="126">
          <cell r="B126">
            <v>12.65106060932024</v>
          </cell>
          <cell r="C126">
            <v>0.0695925716717895</v>
          </cell>
          <cell r="D126">
            <v>42.03450941748315</v>
          </cell>
          <cell r="E126">
            <v>124.26682119328692</v>
          </cell>
        </row>
        <row r="127">
          <cell r="B127">
            <v>15.67441533673997</v>
          </cell>
          <cell r="C127">
            <v>0.3945064633556409</v>
          </cell>
          <cell r="D127">
            <v>58.79636173846268</v>
          </cell>
          <cell r="E127">
            <v>145.24888088383526</v>
          </cell>
        </row>
        <row r="128">
          <cell r="B128">
            <v>18.03021411236103</v>
          </cell>
          <cell r="C128">
            <v>0.007392461710685131</v>
          </cell>
          <cell r="D128">
            <v>7.592346097539948</v>
          </cell>
          <cell r="E128">
            <v>106.71872620788288</v>
          </cell>
        </row>
        <row r="129">
          <cell r="B129">
            <v>0.1573394204067433</v>
          </cell>
          <cell r="C129">
            <v>0</v>
          </cell>
          <cell r="D129">
            <v>0.7504092624882543</v>
          </cell>
          <cell r="E129">
            <v>41.4644286306984</v>
          </cell>
        </row>
        <row r="130">
          <cell r="B130">
            <v>0</v>
          </cell>
          <cell r="C130">
            <v>0</v>
          </cell>
          <cell r="D130">
            <v>0.08109560263332019</v>
          </cell>
          <cell r="E130">
            <v>4.802018184501602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0.00797052047875654</v>
          </cell>
        </row>
        <row r="136">
          <cell r="B136">
            <v>1.991419733060574</v>
          </cell>
          <cell r="C136">
            <v>6.605315478791874</v>
          </cell>
          <cell r="D136">
            <v>27.915079597408667</v>
          </cell>
          <cell r="E136">
            <v>14.490879363004066</v>
          </cell>
        </row>
        <row r="137">
          <cell r="B137">
            <v>13.293815062077204</v>
          </cell>
          <cell r="C137">
            <v>18.126220254374015</v>
          </cell>
          <cell r="D137">
            <v>17.54547882015523</v>
          </cell>
          <cell r="E137">
            <v>67.68087314194804</v>
          </cell>
        </row>
        <row r="138">
          <cell r="B138">
            <v>10.409771622244307</v>
          </cell>
          <cell r="C138">
            <v>9.664986606445058</v>
          </cell>
          <cell r="D138">
            <v>20.89916120039766</v>
          </cell>
          <cell r="E138">
            <v>125.1472156789802</v>
          </cell>
        </row>
        <row r="139">
          <cell r="B139">
            <v>16.466459840702353</v>
          </cell>
          <cell r="C139">
            <v>0.09058080757280436</v>
          </cell>
          <cell r="D139">
            <v>54.71158368624729</v>
          </cell>
          <cell r="E139">
            <v>161.7441164738002</v>
          </cell>
        </row>
        <row r="140">
          <cell r="B140">
            <v>20.401619962105762</v>
          </cell>
          <cell r="C140">
            <v>0.5134846030978124</v>
          </cell>
          <cell r="D140">
            <v>76.52859781831563</v>
          </cell>
          <cell r="E140">
            <v>189.05409892816436</v>
          </cell>
        </row>
        <row r="141">
          <cell r="B141">
            <v>23.467897733549012</v>
          </cell>
          <cell r="C141">
            <v>0.009621934290097998</v>
          </cell>
          <cell r="D141">
            <v>9.882101269813788</v>
          </cell>
          <cell r="E141">
            <v>138.90373887375074</v>
          </cell>
        </row>
        <row r="142">
          <cell r="B142">
            <v>0.20479099164052073</v>
          </cell>
          <cell r="C142">
            <v>0</v>
          </cell>
          <cell r="D142">
            <v>0.9767231670481931</v>
          </cell>
          <cell r="E142">
            <v>53.969573773289376</v>
          </cell>
        </row>
        <row r="143">
          <cell r="B143">
            <v>0</v>
          </cell>
          <cell r="C143">
            <v>0</v>
          </cell>
          <cell r="D143">
            <v>0.10555300660209808</v>
          </cell>
          <cell r="E143">
            <v>6.250245890938522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0.010374328242190936</v>
          </cell>
        </row>
        <row r="149">
          <cell r="B149">
            <v>2.0642765525628595</v>
          </cell>
          <cell r="C149">
            <v>6.8469733621625375</v>
          </cell>
          <cell r="D149">
            <v>28.93636299731483</v>
          </cell>
          <cell r="E149">
            <v>15.021033486041297</v>
          </cell>
        </row>
        <row r="150">
          <cell r="B150">
            <v>13.780174149714634</v>
          </cell>
          <cell r="C150">
            <v>18.789374653924913</v>
          </cell>
          <cell r="D150">
            <v>18.18738658186883</v>
          </cell>
          <cell r="E150">
            <v>70.15700264714361</v>
          </cell>
        </row>
        <row r="151">
          <cell r="B151">
            <v>10.79061692549751</v>
          </cell>
          <cell r="C151">
            <v>10.018583677412895</v>
          </cell>
          <cell r="D151">
            <v>21.663764658949518</v>
          </cell>
          <cell r="E151">
            <v>129.72577235016675</v>
          </cell>
        </row>
        <row r="152">
          <cell r="B152">
            <v>17.06889129828959</v>
          </cell>
          <cell r="C152">
            <v>0.09389473955717838</v>
          </cell>
          <cell r="D152">
            <v>56.71322699184359</v>
          </cell>
          <cell r="E152">
            <v>167.66158414967654</v>
          </cell>
        </row>
        <row r="153">
          <cell r="B153">
            <v>21.148020692427416</v>
          </cell>
          <cell r="C153">
            <v>0.5322706251623844</v>
          </cell>
          <cell r="D153">
            <v>79.32842456776888</v>
          </cell>
          <cell r="E153">
            <v>195.97071230359154</v>
          </cell>
        </row>
        <row r="154">
          <cell r="B154">
            <v>24.32647935794796</v>
          </cell>
          <cell r="C154">
            <v>0.009973956276321428</v>
          </cell>
          <cell r="D154">
            <v>10.243641560173174</v>
          </cell>
          <cell r="E154">
            <v>143.98558297889278</v>
          </cell>
        </row>
        <row r="155">
          <cell r="B155">
            <v>0.2122833449932298</v>
          </cell>
          <cell r="C155">
            <v>0</v>
          </cell>
          <cell r="D155">
            <v>1.0124569414524291</v>
          </cell>
          <cell r="E155">
            <v>55.94407037475306</v>
          </cell>
        </row>
        <row r="156">
          <cell r="B156">
            <v>0</v>
          </cell>
          <cell r="C156">
            <v>0</v>
          </cell>
          <cell r="D156">
            <v>0.10941470196559314</v>
          </cell>
          <cell r="E156">
            <v>6.478913423534051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0.010753876836417793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9.753382509801366</v>
          </cell>
          <cell r="C6">
            <v>7.605889069087139</v>
          </cell>
          <cell r="D6">
            <v>7.821236530681777</v>
          </cell>
          <cell r="E6">
            <v>17.877185858338546</v>
          </cell>
        </row>
        <row r="7">
          <cell r="B7">
            <v>17.01866985678459</v>
          </cell>
          <cell r="C7">
            <v>19.345672224224433</v>
          </cell>
          <cell r="D7">
            <v>8.790201536348224</v>
          </cell>
          <cell r="E7">
            <v>24.528466701655066</v>
          </cell>
        </row>
        <row r="8">
          <cell r="B8">
            <v>18.220042852307785</v>
          </cell>
          <cell r="C8">
            <v>18.77053213275194</v>
          </cell>
          <cell r="D8">
            <v>7.549345961800922</v>
          </cell>
          <cell r="E8">
            <v>37.57881599513923</v>
          </cell>
        </row>
        <row r="9">
          <cell r="B9">
            <v>33.79908434631244</v>
          </cell>
          <cell r="C9">
            <v>12.305532685394855</v>
          </cell>
          <cell r="D9">
            <v>17.72741937786134</v>
          </cell>
          <cell r="E9">
            <v>92.39679906798268</v>
          </cell>
        </row>
        <row r="10">
          <cell r="B10">
            <v>41.16999237324081</v>
          </cell>
          <cell r="C10">
            <v>7.808500154330073</v>
          </cell>
          <cell r="D10">
            <v>20.630610115632845</v>
          </cell>
          <cell r="E10">
            <v>157.22057089547633</v>
          </cell>
        </row>
        <row r="11">
          <cell r="B11">
            <v>30.283655232554576</v>
          </cell>
          <cell r="C11">
            <v>18.974112305518986</v>
          </cell>
          <cell r="D11">
            <v>22.446897810168753</v>
          </cell>
          <cell r="E11">
            <v>56.137595294062095</v>
          </cell>
        </row>
        <row r="12">
          <cell r="B12">
            <v>13.556934873773075</v>
          </cell>
          <cell r="C12">
            <v>0</v>
          </cell>
          <cell r="D12">
            <v>23.766903351878675</v>
          </cell>
          <cell r="E12">
            <v>1.3737682979672305</v>
          </cell>
        </row>
        <row r="13">
          <cell r="B13">
            <v>0.6141962978408384</v>
          </cell>
          <cell r="C13">
            <v>0</v>
          </cell>
          <cell r="D13">
            <v>6.839652304139542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8.732679689008052</v>
          </cell>
          <cell r="C19">
            <v>6.809923933949997</v>
          </cell>
          <cell r="D19">
            <v>7.002735033284726</v>
          </cell>
          <cell r="E19">
            <v>16.006317570837727</v>
          </cell>
        </row>
        <row r="20">
          <cell r="B20">
            <v>15.237646267120825</v>
          </cell>
          <cell r="C20">
            <v>17.321125130991348</v>
          </cell>
          <cell r="D20">
            <v>7.870296724404672</v>
          </cell>
          <cell r="E20">
            <v>21.96153413985358</v>
          </cell>
        </row>
        <row r="21">
          <cell r="B21">
            <v>16.313294181717154</v>
          </cell>
          <cell r="C21">
            <v>16.80617411885901</v>
          </cell>
          <cell r="D21">
            <v>6.759298128589082</v>
          </cell>
          <cell r="E21">
            <v>33.646149204949666</v>
          </cell>
        </row>
        <row r="22">
          <cell r="B22">
            <v>30.261970868209456</v>
          </cell>
          <cell r="C22">
            <v>11.017744381109159</v>
          </cell>
          <cell r="D22">
            <v>15.872224326689535</v>
          </cell>
          <cell r="E22">
            <v>82.72736660737841</v>
          </cell>
        </row>
        <row r="23">
          <cell r="B23">
            <v>36.86150479929637</v>
          </cell>
          <cell r="C23">
            <v>6.991331533527968</v>
          </cell>
          <cell r="D23">
            <v>18.47159277795002</v>
          </cell>
          <cell r="E23">
            <v>140.767255336645</v>
          </cell>
        </row>
        <row r="24">
          <cell r="B24">
            <v>27.114435498914677</v>
          </cell>
          <cell r="C24">
            <v>16.988449389824847</v>
          </cell>
          <cell r="D24">
            <v>20.097803853290284</v>
          </cell>
          <cell r="E24">
            <v>50.262730670264034</v>
          </cell>
        </row>
        <row r="25">
          <cell r="B25">
            <v>12.138185875354758</v>
          </cell>
          <cell r="C25">
            <v>0</v>
          </cell>
          <cell r="D25">
            <v>21.27966928017008</v>
          </cell>
          <cell r="E25">
            <v>1.2300018481799413</v>
          </cell>
        </row>
        <row r="26">
          <cell r="B26">
            <v>0.5499199410900437</v>
          </cell>
          <cell r="C26">
            <v>0</v>
          </cell>
          <cell r="D26">
            <v>6.12387473742716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7.598565443682236</v>
          </cell>
          <cell r="C32">
            <v>5.92551822824213</v>
          </cell>
          <cell r="D32">
            <v>6.093288925065853</v>
          </cell>
          <cell r="E32">
            <v>13.927575029170313</v>
          </cell>
        </row>
        <row r="33">
          <cell r="B33">
            <v>13.258731167494577</v>
          </cell>
          <cell r="C33">
            <v>15.07162836073254</v>
          </cell>
          <cell r="D33">
            <v>6.848180266689694</v>
          </cell>
          <cell r="E33">
            <v>19.109386848963265</v>
          </cell>
        </row>
        <row r="34">
          <cell r="B34">
            <v>14.194684547727736</v>
          </cell>
          <cell r="C34">
            <v>14.623554103422588</v>
          </cell>
          <cell r="D34">
            <v>5.881467202798218</v>
          </cell>
          <cell r="E34">
            <v>29.27651943807272</v>
          </cell>
        </row>
        <row r="35">
          <cell r="B35">
            <v>26.33184478142868</v>
          </cell>
          <cell r="C35">
            <v>9.5868684874585</v>
          </cell>
          <cell r="D35">
            <v>13.810896492054358</v>
          </cell>
          <cell r="E35">
            <v>71.98355276226344</v>
          </cell>
        </row>
        <row r="36">
          <cell r="B36">
            <v>32.07429638380294</v>
          </cell>
          <cell r="C36">
            <v>6.083366399303482</v>
          </cell>
          <cell r="D36">
            <v>16.072684624969302</v>
          </cell>
          <cell r="E36">
            <v>122.48579360461164</v>
          </cell>
        </row>
        <row r="37">
          <cell r="B37">
            <v>23.59308023931507</v>
          </cell>
          <cell r="C37">
            <v>14.78215726127598</v>
          </cell>
          <cell r="D37">
            <v>17.487699456758858</v>
          </cell>
          <cell r="E37">
            <v>43.73510331048893</v>
          </cell>
        </row>
        <row r="38">
          <cell r="B38">
            <v>10.561798099334526</v>
          </cell>
          <cell r="C38">
            <v>0</v>
          </cell>
          <cell r="D38">
            <v>18.516075867160744</v>
          </cell>
          <cell r="E38">
            <v>1.070261348416299</v>
          </cell>
        </row>
        <row r="39">
          <cell r="B39">
            <v>0.4785017669224995</v>
          </cell>
          <cell r="C39">
            <v>0</v>
          </cell>
          <cell r="D39">
            <v>5.3285663299690205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6.691274047422244</v>
          </cell>
          <cell r="C45">
            <v>5.217993663676354</v>
          </cell>
          <cell r="D45">
            <v>5.365732038491287</v>
          </cell>
          <cell r="E45">
            <v>12.264580995837596</v>
          </cell>
        </row>
        <row r="46">
          <cell r="B46">
            <v>11.675599087794732</v>
          </cell>
          <cell r="C46">
            <v>13.27203094452681</v>
          </cell>
          <cell r="D46">
            <v>6.030487100518307</v>
          </cell>
          <cell r="E46">
            <v>16.827669016252674</v>
          </cell>
        </row>
        <row r="47">
          <cell r="B47">
            <v>12.499796840537437</v>
          </cell>
          <cell r="C47">
            <v>12.877458091074729</v>
          </cell>
          <cell r="D47">
            <v>5.17920246216604</v>
          </cell>
          <cell r="E47">
            <v>25.780815624573712</v>
          </cell>
        </row>
        <row r="48">
          <cell r="B48">
            <v>23.187743912006347</v>
          </cell>
          <cell r="C48">
            <v>8.442167772538804</v>
          </cell>
          <cell r="D48">
            <v>12.161834224347416</v>
          </cell>
          <cell r="E48">
            <v>63.388501686177726</v>
          </cell>
        </row>
        <row r="49">
          <cell r="B49">
            <v>28.244529651410975</v>
          </cell>
          <cell r="C49">
            <v>5.35699429192442</v>
          </cell>
          <cell r="D49">
            <v>14.153558102586118</v>
          </cell>
          <cell r="E49">
            <v>107.86062421899562</v>
          </cell>
        </row>
        <row r="50">
          <cell r="B50">
            <v>20.77599603163744</v>
          </cell>
          <cell r="C50">
            <v>13.017123558438174</v>
          </cell>
          <cell r="D50">
            <v>15.399615939535241</v>
          </cell>
          <cell r="E50">
            <v>38.51300142267266</v>
          </cell>
        </row>
        <row r="51">
          <cell r="B51">
            <v>9.30068787851926</v>
          </cell>
          <cell r="C51">
            <v>0</v>
          </cell>
          <cell r="D51">
            <v>16.30520113675489</v>
          </cell>
          <cell r="E51">
            <v>0.9424689486054785</v>
          </cell>
        </row>
        <row r="52">
          <cell r="B52">
            <v>0.42136722758850587</v>
          </cell>
          <cell r="C52">
            <v>0</v>
          </cell>
          <cell r="D52">
            <v>4.692319604002972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6.351039773824301</v>
          </cell>
          <cell r="C58">
            <v>4.952671951963839</v>
          </cell>
          <cell r="D58">
            <v>5.092898206025466</v>
          </cell>
          <cell r="E58">
            <v>11.640958233337008</v>
          </cell>
        </row>
        <row r="59">
          <cell r="B59">
            <v>11.081924557906513</v>
          </cell>
          <cell r="C59">
            <v>12.597181913448775</v>
          </cell>
          <cell r="D59">
            <v>5.723852163203635</v>
          </cell>
          <cell r="E59">
            <v>15.972024828985083</v>
          </cell>
        </row>
        <row r="60">
          <cell r="B60">
            <v>11.86421395034024</v>
          </cell>
          <cell r="C60">
            <v>12.22267208644342</v>
          </cell>
          <cell r="D60">
            <v>4.915853184428626</v>
          </cell>
          <cell r="E60">
            <v>24.469926694509862</v>
          </cell>
        </row>
        <row r="61">
          <cell r="B61">
            <v>22.008706085971426</v>
          </cell>
          <cell r="C61">
            <v>8.012905004443356</v>
          </cell>
          <cell r="D61">
            <v>11.543435873956502</v>
          </cell>
          <cell r="E61">
            <v>60.165357532641345</v>
          </cell>
        </row>
        <row r="62">
          <cell r="B62">
            <v>26.808367126762107</v>
          </cell>
          <cell r="C62">
            <v>5.084604751656914</v>
          </cell>
          <cell r="D62">
            <v>13.43388565669148</v>
          </cell>
          <cell r="E62">
            <v>102.37618569938243</v>
          </cell>
        </row>
        <row r="63">
          <cell r="B63">
            <v>19.719589453756946</v>
          </cell>
          <cell r="C63">
            <v>12.355235919873126</v>
          </cell>
          <cell r="D63">
            <v>14.616584620575356</v>
          </cell>
          <cell r="E63">
            <v>36.554713214738996</v>
          </cell>
        </row>
        <row r="64">
          <cell r="B64">
            <v>8.827771545712915</v>
          </cell>
          <cell r="C64">
            <v>0</v>
          </cell>
          <cell r="D64">
            <v>15.476123112851607</v>
          </cell>
          <cell r="E64">
            <v>0.894546798676358</v>
          </cell>
        </row>
        <row r="65">
          <cell r="B65">
            <v>0.39994177533823005</v>
          </cell>
          <cell r="C65">
            <v>0</v>
          </cell>
          <cell r="D65">
            <v>4.453727081765392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5.330336953031238</v>
          </cell>
          <cell r="C71">
            <v>4.156706816826893</v>
          </cell>
          <cell r="D71">
            <v>4.274396708628618</v>
          </cell>
          <cell r="E71">
            <v>9.770089945836652</v>
          </cell>
        </row>
        <row r="72">
          <cell r="B72">
            <v>9.30090096824319</v>
          </cell>
          <cell r="C72">
            <v>10.572634820216189</v>
          </cell>
          <cell r="D72">
            <v>4.803947351260309</v>
          </cell>
          <cell r="E72">
            <v>13.405092267184228</v>
          </cell>
        </row>
        <row r="73">
          <cell r="B73">
            <v>9.957465279750084</v>
          </cell>
          <cell r="C73">
            <v>10.258314072550974</v>
          </cell>
          <cell r="D73">
            <v>4.125805351216982</v>
          </cell>
          <cell r="E73">
            <v>20.53725990432127</v>
          </cell>
        </row>
        <row r="74">
          <cell r="B74">
            <v>18.47159260786932</v>
          </cell>
          <cell r="C74">
            <v>6.725116700157978</v>
          </cell>
          <cell r="D74">
            <v>9.688240822785156</v>
          </cell>
          <cell r="E74">
            <v>50.49592507203948</v>
          </cell>
        </row>
        <row r="75">
          <cell r="B75">
            <v>22.499879552818737</v>
          </cell>
          <cell r="C75">
            <v>4.267436130855013</v>
          </cell>
          <cell r="D75">
            <v>11.274868319009192</v>
          </cell>
          <cell r="E75">
            <v>85.92287014055516</v>
          </cell>
        </row>
        <row r="76">
          <cell r="B76">
            <v>16.550369720117832</v>
          </cell>
          <cell r="C76">
            <v>10.36957300417948</v>
          </cell>
          <cell r="D76">
            <v>12.267490663697467</v>
          </cell>
          <cell r="E76">
            <v>30.67984859094239</v>
          </cell>
        </row>
        <row r="77">
          <cell r="B77">
            <v>7.409022547294946</v>
          </cell>
          <cell r="C77">
            <v>0</v>
          </cell>
          <cell r="D77">
            <v>12.988889041143624</v>
          </cell>
          <cell r="E77">
            <v>0.7507803488891042</v>
          </cell>
        </row>
        <row r="78">
          <cell r="B78">
            <v>0.3356654185874512</v>
          </cell>
          <cell r="C78">
            <v>0</v>
          </cell>
          <cell r="D78">
            <v>3.737949515053186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4.309634132237788</v>
          </cell>
          <cell r="C84">
            <v>3.3607416816896456</v>
          </cell>
          <cell r="D84">
            <v>3.455895211231461</v>
          </cell>
          <cell r="E84">
            <v>7.899221658335588</v>
          </cell>
        </row>
        <row r="85">
          <cell r="B85">
            <v>7.519877378579191</v>
          </cell>
          <cell r="C85">
            <v>8.548087726982837</v>
          </cell>
          <cell r="D85">
            <v>3.884042539316634</v>
          </cell>
          <cell r="E85">
            <v>10.838159705382404</v>
          </cell>
        </row>
        <row r="86">
          <cell r="B86">
            <v>8.050716609159204</v>
          </cell>
          <cell r="C86">
            <v>8.293956058657782</v>
          </cell>
          <cell r="D86">
            <v>3.3357575180050385</v>
          </cell>
          <cell r="E86">
            <v>16.604593114131188</v>
          </cell>
        </row>
        <row r="87">
          <cell r="B87">
            <v>14.934479129765872</v>
          </cell>
          <cell r="C87">
            <v>5.437328395872113</v>
          </cell>
          <cell r="D87">
            <v>7.8330457716131034</v>
          </cell>
          <cell r="E87">
            <v>40.826492611433956</v>
          </cell>
        </row>
        <row r="88">
          <cell r="B88">
            <v>18.191391978873735</v>
          </cell>
          <cell r="C88">
            <v>3.4502675100528015</v>
          </cell>
          <cell r="D88">
            <v>9.115850981326085</v>
          </cell>
          <cell r="E88">
            <v>69.46955458172167</v>
          </cell>
        </row>
        <row r="89">
          <cell r="B89">
            <v>13.381149986477523</v>
          </cell>
          <cell r="C89">
            <v>8.383910088485083</v>
          </cell>
          <cell r="D89">
            <v>9.918396706818692</v>
          </cell>
          <cell r="E89">
            <v>24.804983967143567</v>
          </cell>
        </row>
        <row r="90">
          <cell r="B90">
            <v>5.99027354887644</v>
          </cell>
          <cell r="C90">
            <v>0</v>
          </cell>
          <cell r="D90">
            <v>10.5016549694347</v>
          </cell>
          <cell r="E90">
            <v>0.6070138991017959</v>
          </cell>
        </row>
        <row r="91">
          <cell r="B91">
            <v>0.2713890618366479</v>
          </cell>
          <cell r="C91">
            <v>0</v>
          </cell>
          <cell r="D91">
            <v>3.02217194834071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4.19622270770505</v>
          </cell>
          <cell r="C97">
            <v>3.2723011111187374</v>
          </cell>
          <cell r="D97">
            <v>3.3649506004094487</v>
          </cell>
          <cell r="E97">
            <v>7.69134740416856</v>
          </cell>
        </row>
        <row r="98">
          <cell r="B98">
            <v>7.321985868616293</v>
          </cell>
          <cell r="C98">
            <v>8.323138049956647</v>
          </cell>
          <cell r="D98">
            <v>3.781830893544996</v>
          </cell>
          <cell r="E98">
            <v>10.55294497629298</v>
          </cell>
        </row>
        <row r="99">
          <cell r="B99">
            <v>7.8388556457599705</v>
          </cell>
          <cell r="C99">
            <v>8.075694057113843</v>
          </cell>
          <cell r="D99">
            <v>3.247974425425831</v>
          </cell>
          <cell r="E99">
            <v>16.16763013744289</v>
          </cell>
        </row>
        <row r="100">
          <cell r="B100">
            <v>14.541466521087255</v>
          </cell>
          <cell r="C100">
            <v>5.29424080650685</v>
          </cell>
          <cell r="D100">
            <v>7.626912988149304</v>
          </cell>
          <cell r="E100">
            <v>39.75211122692098</v>
          </cell>
        </row>
        <row r="101">
          <cell r="B101">
            <v>17.712671137323735</v>
          </cell>
          <cell r="C101">
            <v>3.3594709966302285</v>
          </cell>
          <cell r="D101">
            <v>8.875960166027685</v>
          </cell>
          <cell r="E101">
            <v>67.64140840851583</v>
          </cell>
        </row>
        <row r="102">
          <cell r="B102">
            <v>13.029014460517075</v>
          </cell>
          <cell r="C102">
            <v>8.163280875629892</v>
          </cell>
          <cell r="D102">
            <v>9.65738626716519</v>
          </cell>
          <cell r="E102">
            <v>24.152221231165154</v>
          </cell>
        </row>
        <row r="103">
          <cell r="B103">
            <v>5.8326347712742</v>
          </cell>
          <cell r="C103">
            <v>0</v>
          </cell>
          <cell r="D103">
            <v>10.225295628133386</v>
          </cell>
          <cell r="E103">
            <v>0.5910398491254097</v>
          </cell>
        </row>
        <row r="104">
          <cell r="B104">
            <v>0.2642472444198837</v>
          </cell>
          <cell r="C104">
            <v>0</v>
          </cell>
          <cell r="D104">
            <v>2.9426411075947865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4.7632798303684565</v>
          </cell>
          <cell r="C110">
            <v>3.7145039639730593</v>
          </cell>
          <cell r="D110">
            <v>3.8196736545192844</v>
          </cell>
          <cell r="E110">
            <v>8.73071867500318</v>
          </cell>
        </row>
        <row r="111">
          <cell r="B111">
            <v>8.311443418430288</v>
          </cell>
          <cell r="C111">
            <v>9.447886435087039</v>
          </cell>
          <cell r="D111">
            <v>4.292889122402935</v>
          </cell>
          <cell r="E111">
            <v>11.979018621739392</v>
          </cell>
        </row>
        <row r="112">
          <cell r="B112">
            <v>8.898160462755612</v>
          </cell>
          <cell r="C112">
            <v>9.16700406483301</v>
          </cell>
          <cell r="D112">
            <v>3.6868898883216494</v>
          </cell>
          <cell r="E112">
            <v>18.352445020883287</v>
          </cell>
        </row>
        <row r="113">
          <cell r="B113">
            <v>16.506529564479372</v>
          </cell>
          <cell r="C113">
            <v>6.0096787533328095</v>
          </cell>
          <cell r="D113">
            <v>8.657576905467797</v>
          </cell>
          <cell r="E113">
            <v>45.12401814948319</v>
          </cell>
        </row>
        <row r="114">
          <cell r="B114">
            <v>20.106275345072557</v>
          </cell>
          <cell r="C114">
            <v>3.8134535637428715</v>
          </cell>
          <cell r="D114">
            <v>10.0754142425191</v>
          </cell>
          <cell r="E114">
            <v>76.78213927454054</v>
          </cell>
        </row>
        <row r="115">
          <cell r="B115">
            <v>14.789692090318427</v>
          </cell>
          <cell r="C115">
            <v>9.266426939905294</v>
          </cell>
          <cell r="D115">
            <v>10.962438465432049</v>
          </cell>
          <cell r="E115">
            <v>27.416034911055576</v>
          </cell>
        </row>
        <row r="116">
          <cell r="B116">
            <v>6.620828659285007</v>
          </cell>
          <cell r="C116">
            <v>0</v>
          </cell>
          <cell r="D116">
            <v>11.607092334639267</v>
          </cell>
          <cell r="E116">
            <v>0.670910099007301</v>
          </cell>
        </row>
        <row r="117">
          <cell r="B117">
            <v>0.29995633150368706</v>
          </cell>
          <cell r="C117">
            <v>0</v>
          </cell>
          <cell r="D117">
            <v>3.3402953113242053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7.144919745552362</v>
          </cell>
          <cell r="C123">
            <v>5.571755945959338</v>
          </cell>
          <cell r="D123">
            <v>5.729510481778669</v>
          </cell>
          <cell r="E123">
            <v>13.096078012504178</v>
          </cell>
        </row>
        <row r="124">
          <cell r="B124">
            <v>12.467165127644869</v>
          </cell>
          <cell r="C124">
            <v>14.171829652629919</v>
          </cell>
          <cell r="D124">
            <v>6.439333683604111</v>
          </cell>
          <cell r="E124">
            <v>17.968527932608275</v>
          </cell>
        </row>
        <row r="125">
          <cell r="B125">
            <v>13.347240694132815</v>
          </cell>
          <cell r="C125">
            <v>13.750506097248895</v>
          </cell>
          <cell r="D125">
            <v>5.5303348324822235</v>
          </cell>
          <cell r="E125">
            <v>27.528667531323688</v>
          </cell>
        </row>
        <row r="126">
          <cell r="B126">
            <v>24.75979434671794</v>
          </cell>
          <cell r="C126">
            <v>9.014518129998805</v>
          </cell>
          <cell r="D126">
            <v>12.98636535820111</v>
          </cell>
          <cell r="E126">
            <v>67.68602722422173</v>
          </cell>
        </row>
        <row r="127">
          <cell r="B127">
            <v>30.159413017607477</v>
          </cell>
          <cell r="C127">
            <v>5.720180345614048</v>
          </cell>
          <cell r="D127">
            <v>15.113121363777966</v>
          </cell>
          <cell r="E127">
            <v>115.1732089118056</v>
          </cell>
        </row>
        <row r="128">
          <cell r="B128">
            <v>22.18453813547664</v>
          </cell>
          <cell r="C128">
            <v>13.899640409857316</v>
          </cell>
          <cell r="D128">
            <v>16.44365769814733</v>
          </cell>
          <cell r="E128">
            <v>41.12405236658151</v>
          </cell>
        </row>
        <row r="129">
          <cell r="B129">
            <v>9.931242988927064</v>
          </cell>
          <cell r="C129">
            <v>0</v>
          </cell>
          <cell r="D129">
            <v>17.41063850195812</v>
          </cell>
          <cell r="E129">
            <v>1.006365148510906</v>
          </cell>
        </row>
        <row r="130">
          <cell r="B130">
            <v>0.4499344972555104</v>
          </cell>
          <cell r="C130">
            <v>0</v>
          </cell>
          <cell r="D130">
            <v>5.010442966986083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9.299736811671224</v>
          </cell>
          <cell r="C136">
            <v>7.252126786804134</v>
          </cell>
          <cell r="D136">
            <v>7.4574580873943725</v>
          </cell>
          <cell r="E136">
            <v>17.045688841671915</v>
          </cell>
        </row>
        <row r="137">
          <cell r="B137">
            <v>16.22710381693441</v>
          </cell>
          <cell r="C137">
            <v>18.445873516121274</v>
          </cell>
          <cell r="D137">
            <v>8.381354953262399</v>
          </cell>
          <cell r="E137">
            <v>23.387607785299398</v>
          </cell>
        </row>
        <row r="138">
          <cell r="B138">
            <v>17.372598998712355</v>
          </cell>
          <cell r="C138">
            <v>17.897484126577723</v>
          </cell>
          <cell r="D138">
            <v>7.198213591484717</v>
          </cell>
          <cell r="E138">
            <v>35.83096408838916</v>
          </cell>
        </row>
        <row r="139">
          <cell r="B139">
            <v>32.22703391160076</v>
          </cell>
          <cell r="C139">
            <v>11.733182327934822</v>
          </cell>
          <cell r="D139">
            <v>16.902888244007602</v>
          </cell>
          <cell r="E139">
            <v>88.09927352993842</v>
          </cell>
        </row>
        <row r="140">
          <cell r="B140">
            <v>39.2551090070442</v>
          </cell>
          <cell r="C140">
            <v>7.445314100640423</v>
          </cell>
          <cell r="D140">
            <v>19.67104685444094</v>
          </cell>
          <cell r="E140">
            <v>149.90798620266594</v>
          </cell>
        </row>
        <row r="141">
          <cell r="B141">
            <v>28.8751131287153</v>
          </cell>
          <cell r="C141">
            <v>18.091595454099792</v>
          </cell>
          <cell r="D141">
            <v>21.4028560515566</v>
          </cell>
          <cell r="E141">
            <v>53.526544350153095</v>
          </cell>
        </row>
        <row r="142">
          <cell r="B142">
            <v>12.92637976336524</v>
          </cell>
          <cell r="C142">
            <v>0</v>
          </cell>
          <cell r="D142">
            <v>22.661465986675385</v>
          </cell>
          <cell r="E142">
            <v>1.3098720980617995</v>
          </cell>
        </row>
        <row r="143">
          <cell r="B143">
            <v>0.5856290281738323</v>
          </cell>
          <cell r="C143">
            <v>0</v>
          </cell>
          <cell r="D143">
            <v>6.521528941156414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9.639971085269273</v>
          </cell>
          <cell r="C149">
            <v>7.517448498516733</v>
          </cell>
          <cell r="D149">
            <v>7.730291919860279</v>
          </cell>
          <cell r="E149">
            <v>17.669311604172695</v>
          </cell>
        </row>
        <row r="150">
          <cell r="B150">
            <v>16.820778346822816</v>
          </cell>
          <cell r="C150">
            <v>19.12072254719952</v>
          </cell>
          <cell r="D150">
            <v>8.687989890577168</v>
          </cell>
          <cell r="E150">
            <v>24.243251972567258</v>
          </cell>
        </row>
        <row r="151">
          <cell r="B151">
            <v>18.008181888909753</v>
          </cell>
          <cell r="C151">
            <v>18.552270131209237</v>
          </cell>
          <cell r="D151">
            <v>7.461562869222213</v>
          </cell>
          <cell r="E151">
            <v>37.14185301845342</v>
          </cell>
        </row>
        <row r="152">
          <cell r="B152">
            <v>33.406071737636054</v>
          </cell>
          <cell r="C152">
            <v>12.162445096030403</v>
          </cell>
          <cell r="D152">
            <v>17.52128659439871</v>
          </cell>
          <cell r="E152">
            <v>91.32241768347579</v>
          </cell>
        </row>
        <row r="153">
          <cell r="B153">
            <v>40.69127153169352</v>
          </cell>
          <cell r="C153">
            <v>7.717703640908014</v>
          </cell>
          <cell r="D153">
            <v>20.390719300335803</v>
          </cell>
          <cell r="E153">
            <v>155.39242472228085</v>
          </cell>
        </row>
        <row r="154">
          <cell r="B154">
            <v>29.931519706596124</v>
          </cell>
          <cell r="C154">
            <v>18.75348309266505</v>
          </cell>
          <cell r="D154">
            <v>22.185887370516735</v>
          </cell>
          <cell r="E154">
            <v>55.48483255808738</v>
          </cell>
        </row>
        <row r="155">
          <cell r="B155">
            <v>13.399296096171732</v>
          </cell>
          <cell r="C155">
            <v>0</v>
          </cell>
          <cell r="D155">
            <v>23.49054401057893</v>
          </cell>
          <cell r="E155">
            <v>1.357794247990935</v>
          </cell>
        </row>
        <row r="156">
          <cell r="B156">
            <v>0.6070544804241148</v>
          </cell>
          <cell r="C156">
            <v>0</v>
          </cell>
          <cell r="D156">
            <v>6.7601214633940705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202.07451914539013</v>
          </cell>
          <cell r="C7">
            <v>156.1852436451147</v>
          </cell>
          <cell r="D7">
            <v>202.07451914539018</v>
          </cell>
          <cell r="E7">
            <v>202.07451914539013</v>
          </cell>
        </row>
        <row r="8">
          <cell r="B8">
            <v>237.98123431893282</v>
          </cell>
          <cell r="C8">
            <v>45.451114932825575</v>
          </cell>
          <cell r="D8">
            <v>309.5961249745315</v>
          </cell>
          <cell r="E8">
            <v>309.5961249745314</v>
          </cell>
        </row>
        <row r="9">
          <cell r="B9">
            <v>96.90571712821937</v>
          </cell>
          <cell r="C9">
            <v>3.277478732542757</v>
          </cell>
          <cell r="D9">
            <v>364.0558533088363</v>
          </cell>
          <cell r="E9">
            <v>379.7758689795679</v>
          </cell>
        </row>
        <row r="10">
          <cell r="B10">
            <v>65.34552725847969</v>
          </cell>
          <cell r="C10">
            <v>0</v>
          </cell>
          <cell r="D10">
            <v>345.30762146278516</v>
          </cell>
          <cell r="E10">
            <v>363.31626700963153</v>
          </cell>
        </row>
        <row r="11">
          <cell r="B11">
            <v>63.26054092042828</v>
          </cell>
          <cell r="C11">
            <v>0</v>
          </cell>
          <cell r="D11">
            <v>160.0180938180933</v>
          </cell>
          <cell r="E11">
            <v>117.29165505793979</v>
          </cell>
        </row>
        <row r="12">
          <cell r="B12">
            <v>40.53985769894144</v>
          </cell>
          <cell r="C12">
            <v>0</v>
          </cell>
          <cell r="D12">
            <v>36.06272223024842</v>
          </cell>
          <cell r="E12">
            <v>10.060596358933596</v>
          </cell>
        </row>
        <row r="13">
          <cell r="B13">
            <v>2.1687464189966748</v>
          </cell>
          <cell r="C13">
            <v>0</v>
          </cell>
          <cell r="D13">
            <v>2.6819507134425455</v>
          </cell>
          <cell r="E13">
            <v>0.02772484582551428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180.92718574645085</v>
          </cell>
          <cell r="C20">
            <v>139.84027628690262</v>
          </cell>
          <cell r="D20">
            <v>180.9271857464509</v>
          </cell>
          <cell r="E20">
            <v>180.92718574645085</v>
          </cell>
        </row>
        <row r="21">
          <cell r="B21">
            <v>213.07622142508737</v>
          </cell>
          <cell r="C21">
            <v>40.69460290497104</v>
          </cell>
          <cell r="D21">
            <v>277.19653050044786</v>
          </cell>
          <cell r="E21">
            <v>277.1965305004478</v>
          </cell>
        </row>
        <row r="22">
          <cell r="B22">
            <v>86.76442114968329</v>
          </cell>
          <cell r="C22">
            <v>2.934486772160325</v>
          </cell>
          <cell r="D22">
            <v>325.9569849393013</v>
          </cell>
          <cell r="E22">
            <v>340.03188269100264</v>
          </cell>
        </row>
        <row r="23">
          <cell r="B23">
            <v>58.50704184770756</v>
          </cell>
          <cell r="C23">
            <v>0</v>
          </cell>
          <cell r="D23">
            <v>309.1707773562093</v>
          </cell>
          <cell r="E23">
            <v>325.29479720629246</v>
          </cell>
        </row>
        <row r="24">
          <cell r="B24">
            <v>56.640251754335964</v>
          </cell>
          <cell r="C24">
            <v>0</v>
          </cell>
          <cell r="D24">
            <v>143.2720142324764</v>
          </cell>
          <cell r="E24">
            <v>105.01694697047917</v>
          </cell>
        </row>
        <row r="25">
          <cell r="B25">
            <v>36.29731445137718</v>
          </cell>
          <cell r="C25">
            <v>0</v>
          </cell>
          <cell r="D25">
            <v>32.288716415454424</v>
          </cell>
          <cell r="E25">
            <v>9.007743251603182</v>
          </cell>
        </row>
        <row r="26">
          <cell r="B26">
            <v>1.941784584450478</v>
          </cell>
          <cell r="C26">
            <v>0</v>
          </cell>
          <cell r="D26">
            <v>2.4012814527334014</v>
          </cell>
          <cell r="E26">
            <v>0.024823408471680967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157.43014863652022</v>
          </cell>
          <cell r="C33">
            <v>121.6792014444462</v>
          </cell>
          <cell r="D33">
            <v>157.43014863652024</v>
          </cell>
          <cell r="E33">
            <v>157.43014863652022</v>
          </cell>
        </row>
        <row r="34">
          <cell r="B34">
            <v>185.4039848763724</v>
          </cell>
          <cell r="C34">
            <v>35.40958954068864</v>
          </cell>
          <cell r="D34">
            <v>241.19698108480227</v>
          </cell>
          <cell r="E34">
            <v>241.19698108480222</v>
          </cell>
        </row>
        <row r="35">
          <cell r="B35">
            <v>75.49631450686633</v>
          </cell>
          <cell r="C35">
            <v>2.553384593957654</v>
          </cell>
          <cell r="D35">
            <v>283.62490897315473</v>
          </cell>
          <cell r="E35">
            <v>295.87189792593364</v>
          </cell>
        </row>
        <row r="36">
          <cell r="B36">
            <v>50.90872472462802</v>
          </cell>
          <cell r="C36">
            <v>0</v>
          </cell>
          <cell r="D36">
            <v>269.0187283489061</v>
          </cell>
          <cell r="E36">
            <v>283.0487196470301</v>
          </cell>
        </row>
        <row r="37">
          <cell r="B37">
            <v>49.28437490312289</v>
          </cell>
          <cell r="C37">
            <v>0</v>
          </cell>
          <cell r="D37">
            <v>124.66525913734804</v>
          </cell>
          <cell r="E37">
            <v>91.37838242885735</v>
          </cell>
        </row>
        <row r="38">
          <cell r="B38">
            <v>31.58337750963949</v>
          </cell>
          <cell r="C38">
            <v>0</v>
          </cell>
          <cell r="D38">
            <v>28.095376621239215</v>
          </cell>
          <cell r="E38">
            <v>7.837906465680593</v>
          </cell>
        </row>
        <row r="39">
          <cell r="B39">
            <v>1.6896047682880568</v>
          </cell>
          <cell r="C39">
            <v>0</v>
          </cell>
          <cell r="D39">
            <v>2.0894267186121542</v>
          </cell>
          <cell r="E39">
            <v>0.021599589189644205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138.63251894858936</v>
          </cell>
          <cell r="C46">
            <v>107.15034157049168</v>
          </cell>
          <cell r="D46">
            <v>138.63251894858942</v>
          </cell>
          <cell r="E46">
            <v>138.63251894858936</v>
          </cell>
        </row>
        <row r="47">
          <cell r="B47">
            <v>163.26619563741656</v>
          </cell>
          <cell r="C47">
            <v>31.181578849265808</v>
          </cell>
          <cell r="D47">
            <v>212.3973415523068</v>
          </cell>
          <cell r="E47">
            <v>212.39734155230673</v>
          </cell>
        </row>
        <row r="48">
          <cell r="B48">
            <v>66.48182919261933</v>
          </cell>
          <cell r="C48">
            <v>2.2485028513957386</v>
          </cell>
          <cell r="D48">
            <v>249.75924820026216</v>
          </cell>
          <cell r="E48">
            <v>260.54391011390425</v>
          </cell>
        </row>
        <row r="49">
          <cell r="B49">
            <v>44.83007102616882</v>
          </cell>
          <cell r="C49">
            <v>0</v>
          </cell>
          <cell r="D49">
            <v>236.89708914308687</v>
          </cell>
          <cell r="E49">
            <v>249.2518575996449</v>
          </cell>
        </row>
        <row r="50">
          <cell r="B50">
            <v>43.39967342215671</v>
          </cell>
          <cell r="C50">
            <v>0</v>
          </cell>
          <cell r="D50">
            <v>109.7798550612562</v>
          </cell>
          <cell r="E50">
            <v>80.46753079556785</v>
          </cell>
        </row>
        <row r="51">
          <cell r="B51">
            <v>27.812227956252087</v>
          </cell>
          <cell r="C51">
            <v>0</v>
          </cell>
          <cell r="D51">
            <v>24.74070478586949</v>
          </cell>
          <cell r="E51">
            <v>6.902037036943203</v>
          </cell>
        </row>
        <row r="52">
          <cell r="B52">
            <v>1.4878609153582671</v>
          </cell>
          <cell r="C52">
            <v>0</v>
          </cell>
          <cell r="D52">
            <v>1.8399429313153384</v>
          </cell>
          <cell r="E52">
            <v>0.01902053376401668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131.58340781560605</v>
          </cell>
          <cell r="C59">
            <v>101.70201911775159</v>
          </cell>
          <cell r="D59">
            <v>131.5834078156061</v>
          </cell>
          <cell r="E59">
            <v>131.58340781560605</v>
          </cell>
        </row>
        <row r="60">
          <cell r="B60">
            <v>154.96452467279724</v>
          </cell>
          <cell r="C60">
            <v>29.596074839980165</v>
          </cell>
          <cell r="D60">
            <v>201.59747672760682</v>
          </cell>
          <cell r="E60">
            <v>201.59747672760673</v>
          </cell>
        </row>
        <row r="61">
          <cell r="B61">
            <v>63.101397199772265</v>
          </cell>
          <cell r="C61">
            <v>2.1341721979348707</v>
          </cell>
          <cell r="D61">
            <v>237.05962541041077</v>
          </cell>
          <cell r="E61">
            <v>247.29591468437582</v>
          </cell>
        </row>
        <row r="62">
          <cell r="B62">
            <v>42.55057588924363</v>
          </cell>
          <cell r="C62">
            <v>0</v>
          </cell>
          <cell r="D62">
            <v>224.85147444088886</v>
          </cell>
          <cell r="E62">
            <v>236.57803433185882</v>
          </cell>
        </row>
        <row r="63">
          <cell r="B63">
            <v>41.19291036679151</v>
          </cell>
          <cell r="C63">
            <v>0</v>
          </cell>
          <cell r="D63">
            <v>104.19782853271442</v>
          </cell>
          <cell r="E63">
            <v>76.37596143307893</v>
          </cell>
        </row>
        <row r="64">
          <cell r="B64">
            <v>26.39804687372995</v>
          </cell>
          <cell r="C64">
            <v>0</v>
          </cell>
          <cell r="D64">
            <v>23.482702847604195</v>
          </cell>
          <cell r="E64">
            <v>6.551086001166222</v>
          </cell>
        </row>
        <row r="65">
          <cell r="B65">
            <v>1.4122069705094968</v>
          </cell>
          <cell r="C65">
            <v>0</v>
          </cell>
          <cell r="D65">
            <v>1.7463865110789094</v>
          </cell>
          <cell r="E65">
            <v>0.018053387979405085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110.43607441667203</v>
          </cell>
          <cell r="C72">
            <v>85.35705175954355</v>
          </cell>
          <cell r="D72">
            <v>110.43607441667207</v>
          </cell>
          <cell r="E72">
            <v>110.43607441667203</v>
          </cell>
        </row>
        <row r="73">
          <cell r="B73">
            <v>130.05951177895795</v>
          </cell>
          <cell r="C73">
            <v>24.839562812126804</v>
          </cell>
          <cell r="D73">
            <v>169.19788225353122</v>
          </cell>
          <cell r="E73">
            <v>169.19788225353116</v>
          </cell>
        </row>
        <row r="74">
          <cell r="B74">
            <v>52.96010122123872</v>
          </cell>
          <cell r="C74">
            <v>1.7911802375525236</v>
          </cell>
          <cell r="D74">
            <v>198.96075704088526</v>
          </cell>
          <cell r="E74">
            <v>207.5519283958204</v>
          </cell>
        </row>
        <row r="75">
          <cell r="B75">
            <v>35.712090478473186</v>
          </cell>
          <cell r="C75">
            <v>0</v>
          </cell>
          <cell r="D75">
            <v>188.71463033432192</v>
          </cell>
          <cell r="E75">
            <v>198.5565645285291</v>
          </cell>
        </row>
        <row r="76">
          <cell r="B76">
            <v>34.57262120070084</v>
          </cell>
          <cell r="C76">
            <v>0</v>
          </cell>
          <cell r="D76">
            <v>87.4517489471017</v>
          </cell>
          <cell r="E76">
            <v>64.10125334562134</v>
          </cell>
        </row>
        <row r="77">
          <cell r="B77">
            <v>22.15550362616674</v>
          </cell>
          <cell r="C77">
            <v>0</v>
          </cell>
          <cell r="D77">
            <v>19.708697032811138</v>
          </cell>
          <cell r="E77">
            <v>5.498232893836069</v>
          </cell>
        </row>
        <row r="78">
          <cell r="B78">
            <v>1.1852451359633562</v>
          </cell>
          <cell r="C78">
            <v>0</v>
          </cell>
          <cell r="D78">
            <v>1.4657172503698344</v>
          </cell>
          <cell r="E78">
            <v>0.01515195062557249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89.28874101772998</v>
          </cell>
          <cell r="C85">
            <v>69.01208440132933</v>
          </cell>
          <cell r="D85">
            <v>89.28874101773</v>
          </cell>
          <cell r="E85">
            <v>89.28874101772998</v>
          </cell>
        </row>
        <row r="86">
          <cell r="B86">
            <v>105.15449888510922</v>
          </cell>
          <cell r="C86">
            <v>20.083050784271645</v>
          </cell>
          <cell r="D86">
            <v>136.79828777944334</v>
          </cell>
          <cell r="E86">
            <v>136.79828777944329</v>
          </cell>
        </row>
        <row r="87">
          <cell r="B87">
            <v>42.818805242701316</v>
          </cell>
          <cell r="C87">
            <v>1.4481882771700467</v>
          </cell>
          <cell r="D87">
            <v>160.86188867134527</v>
          </cell>
          <cell r="E87">
            <v>167.80794210724991</v>
          </cell>
        </row>
        <row r="88">
          <cell r="B88">
            <v>28.873605067700154</v>
          </cell>
          <cell r="C88">
            <v>0</v>
          </cell>
          <cell r="D88">
            <v>152.57778622774137</v>
          </cell>
          <cell r="E88">
            <v>160.53509472518505</v>
          </cell>
        </row>
        <row r="89">
          <cell r="B89">
            <v>27.95233203460767</v>
          </cell>
          <cell r="C89">
            <v>0</v>
          </cell>
          <cell r="D89">
            <v>70.70566936148265</v>
          </cell>
          <cell r="E89">
            <v>51.82654525815913</v>
          </cell>
        </row>
        <row r="90">
          <cell r="B90">
            <v>17.912960378601923</v>
          </cell>
          <cell r="C90">
            <v>0</v>
          </cell>
          <cell r="D90">
            <v>15.934691218016647</v>
          </cell>
          <cell r="E90">
            <v>4.445379786505515</v>
          </cell>
        </row>
        <row r="91">
          <cell r="B91">
            <v>0.9582833014171296</v>
          </cell>
          <cell r="C91">
            <v>0</v>
          </cell>
          <cell r="D91">
            <v>1.1850479896606527</v>
          </cell>
          <cell r="E91">
            <v>0.012250513271738794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86.93903730673368</v>
          </cell>
          <cell r="C98">
            <v>67.19597691708118</v>
          </cell>
          <cell r="D98">
            <v>86.93903730673371</v>
          </cell>
          <cell r="E98">
            <v>86.93903730673368</v>
          </cell>
        </row>
        <row r="99">
          <cell r="B99">
            <v>102.38727523023391</v>
          </cell>
          <cell r="C99">
            <v>19.55454944784268</v>
          </cell>
          <cell r="D99">
            <v>133.1983328378738</v>
          </cell>
          <cell r="E99">
            <v>133.19833283787378</v>
          </cell>
        </row>
        <row r="100">
          <cell r="B100">
            <v>41.691994578418075</v>
          </cell>
          <cell r="C100">
            <v>1.410078059349727</v>
          </cell>
          <cell r="D100">
            <v>156.62868107472482</v>
          </cell>
          <cell r="E100">
            <v>163.39194363073693</v>
          </cell>
        </row>
        <row r="101">
          <cell r="B101">
            <v>28.11377335539116</v>
          </cell>
          <cell r="C101">
            <v>0</v>
          </cell>
          <cell r="D101">
            <v>148.56258132700555</v>
          </cell>
          <cell r="E101">
            <v>156.31048696925302</v>
          </cell>
        </row>
        <row r="102">
          <cell r="B102">
            <v>27.216744349485353</v>
          </cell>
          <cell r="C102">
            <v>0</v>
          </cell>
          <cell r="D102">
            <v>68.84499385196726</v>
          </cell>
          <cell r="E102">
            <v>50.46268880399507</v>
          </cell>
        </row>
        <row r="103">
          <cell r="B103">
            <v>17.441566684427507</v>
          </cell>
          <cell r="C103">
            <v>0</v>
          </cell>
          <cell r="D103">
            <v>15.515357238594548</v>
          </cell>
          <cell r="E103">
            <v>4.328396107913096</v>
          </cell>
        </row>
        <row r="104">
          <cell r="B104">
            <v>0.9330653198008528</v>
          </cell>
          <cell r="C104">
            <v>0</v>
          </cell>
          <cell r="D104">
            <v>1.1538625162484852</v>
          </cell>
          <cell r="E104">
            <v>0.011928131343534674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98.68755586170934</v>
          </cell>
          <cell r="C111">
            <v>76.27651433831738</v>
          </cell>
          <cell r="D111">
            <v>98.68755586170937</v>
          </cell>
          <cell r="E111">
            <v>98.68755586170934</v>
          </cell>
        </row>
        <row r="112">
          <cell r="B112">
            <v>116.22339350460356</v>
          </cell>
          <cell r="C112">
            <v>22.1970561299862</v>
          </cell>
          <cell r="D112">
            <v>151.19810754571245</v>
          </cell>
          <cell r="E112">
            <v>151.19810754571242</v>
          </cell>
        </row>
        <row r="113">
          <cell r="B113">
            <v>47.32604789983151</v>
          </cell>
          <cell r="C113">
            <v>1.6006291484512305</v>
          </cell>
          <cell r="D113">
            <v>177.7947190578167</v>
          </cell>
          <cell r="E113">
            <v>185.47193601329084</v>
          </cell>
        </row>
        <row r="114">
          <cell r="B114">
            <v>31.912931916934273</v>
          </cell>
          <cell r="C114">
            <v>0</v>
          </cell>
          <cell r="D114">
            <v>168.6386058306748</v>
          </cell>
          <cell r="E114">
            <v>177.43352574890272</v>
          </cell>
        </row>
        <row r="115">
          <cell r="B115">
            <v>30.894682775095127</v>
          </cell>
          <cell r="C115">
            <v>0</v>
          </cell>
          <cell r="D115">
            <v>78.14837139953961</v>
          </cell>
          <cell r="E115">
            <v>57.28197107481197</v>
          </cell>
        </row>
        <row r="116">
          <cell r="B116">
            <v>19.798535155298424</v>
          </cell>
          <cell r="C116">
            <v>0</v>
          </cell>
          <cell r="D116">
            <v>17.612027135704</v>
          </cell>
          <cell r="E116">
            <v>4.913314500874905</v>
          </cell>
        </row>
        <row r="117">
          <cell r="B117">
            <v>1.0591552278821739</v>
          </cell>
          <cell r="C117">
            <v>0</v>
          </cell>
          <cell r="D117">
            <v>1.3097898833092456</v>
          </cell>
          <cell r="E117">
            <v>0.01354004098455447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148.03133379255732</v>
          </cell>
          <cell r="C124">
            <v>114.4147715074709</v>
          </cell>
          <cell r="D124">
            <v>148.03133379255738</v>
          </cell>
          <cell r="E124">
            <v>148.03133379255732</v>
          </cell>
        </row>
        <row r="125">
          <cell r="B125">
            <v>174.33509025689744</v>
          </cell>
          <cell r="C125">
            <v>33.2955841949778</v>
          </cell>
          <cell r="D125">
            <v>226.79716131855844</v>
          </cell>
          <cell r="E125">
            <v>226.79716131855835</v>
          </cell>
        </row>
        <row r="126">
          <cell r="B126">
            <v>70.98907184974405</v>
          </cell>
          <cell r="C126">
            <v>2.400943722676738</v>
          </cell>
          <cell r="D126">
            <v>266.692078586713</v>
          </cell>
          <cell r="E126">
            <v>278.2079040199237</v>
          </cell>
        </row>
        <row r="127">
          <cell r="B127">
            <v>47.86939787539925</v>
          </cell>
          <cell r="C127">
            <v>0</v>
          </cell>
          <cell r="D127">
            <v>252.9579087460008</v>
          </cell>
          <cell r="E127">
            <v>266.1502886233421</v>
          </cell>
        </row>
        <row r="128">
          <cell r="B128">
            <v>46.3420241626406</v>
          </cell>
          <cell r="C128">
            <v>0</v>
          </cell>
          <cell r="D128">
            <v>117.22255709930413</v>
          </cell>
          <cell r="E128">
            <v>85.92295661221408</v>
          </cell>
        </row>
        <row r="129">
          <cell r="B129">
            <v>29.697802732946293</v>
          </cell>
          <cell r="C129">
            <v>0</v>
          </cell>
          <cell r="D129">
            <v>26.41804070355481</v>
          </cell>
          <cell r="E129">
            <v>7.369971751312025</v>
          </cell>
        </row>
        <row r="130">
          <cell r="B130">
            <v>1.5887328418231894</v>
          </cell>
          <cell r="C130">
            <v>0</v>
          </cell>
          <cell r="D130">
            <v>1.9646848249637798</v>
          </cell>
          <cell r="E130">
            <v>0.02031006147683079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192.67570430142163</v>
          </cell>
          <cell r="C137">
            <v>148.92081370813506</v>
          </cell>
          <cell r="D137">
            <v>192.67570430142172</v>
          </cell>
          <cell r="E137">
            <v>192.67570430142163</v>
          </cell>
        </row>
        <row r="138">
          <cell r="B138">
            <v>226.91233969945128</v>
          </cell>
          <cell r="C138">
            <v>43.33710958711347</v>
          </cell>
          <cell r="D138">
            <v>295.19630520827906</v>
          </cell>
          <cell r="E138">
            <v>295.19630520827894</v>
          </cell>
        </row>
        <row r="139">
          <cell r="B139">
            <v>92.39847447109439</v>
          </cell>
          <cell r="C139">
            <v>3.12503786126175</v>
          </cell>
          <cell r="D139">
            <v>347.1230229223845</v>
          </cell>
          <cell r="E139">
            <v>362.1118750735474</v>
          </cell>
        </row>
        <row r="140">
          <cell r="B140">
            <v>62.3062004092491</v>
          </cell>
          <cell r="C140">
            <v>0</v>
          </cell>
          <cell r="D140">
            <v>329.24680185987035</v>
          </cell>
          <cell r="E140">
            <v>346.4178359859334</v>
          </cell>
        </row>
        <row r="141">
          <cell r="B141">
            <v>60.31819017994422</v>
          </cell>
          <cell r="C141">
            <v>0</v>
          </cell>
          <cell r="D141">
            <v>152.57539178004492</v>
          </cell>
          <cell r="E141">
            <v>111.83622924129325</v>
          </cell>
        </row>
        <row r="142">
          <cell r="B142">
            <v>38.65428292224712</v>
          </cell>
          <cell r="C142">
            <v>0</v>
          </cell>
          <cell r="D142">
            <v>34.385386312563014</v>
          </cell>
          <cell r="E142">
            <v>9.59266164456475</v>
          </cell>
        </row>
        <row r="143">
          <cell r="B143">
            <v>2.0678744925317467</v>
          </cell>
          <cell r="C143">
            <v>0</v>
          </cell>
          <cell r="D143">
            <v>2.557208819794097</v>
          </cell>
          <cell r="E143">
            <v>0.026435318112700095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199.72481543440716</v>
          </cell>
          <cell r="C150">
            <v>154.36913616087688</v>
          </cell>
          <cell r="D150">
            <v>199.72481543440725</v>
          </cell>
          <cell r="E150">
            <v>199.72481543440716</v>
          </cell>
        </row>
        <row r="151">
          <cell r="B151">
            <v>235.21401066407321</v>
          </cell>
          <cell r="C151">
            <v>44.92261359639961</v>
          </cell>
          <cell r="D151">
            <v>305.99617003298243</v>
          </cell>
          <cell r="E151">
            <v>305.9961700329823</v>
          </cell>
        </row>
        <row r="152">
          <cell r="B152">
            <v>95.7789064639425</v>
          </cell>
          <cell r="C152">
            <v>3.2393685147226536</v>
          </cell>
          <cell r="D152">
            <v>359.8226457122398</v>
          </cell>
          <cell r="E152">
            <v>375.35987050308</v>
          </cell>
        </row>
        <row r="153">
          <cell r="B153">
            <v>64.58569554617502</v>
          </cell>
          <cell r="C153">
            <v>0</v>
          </cell>
          <cell r="D153">
            <v>341.29241656207216</v>
          </cell>
          <cell r="E153">
            <v>359.09165925372344</v>
          </cell>
        </row>
        <row r="154">
          <cell r="B154">
            <v>62.52495323531012</v>
          </cell>
          <cell r="C154">
            <v>0</v>
          </cell>
          <cell r="D154">
            <v>158.15741830858846</v>
          </cell>
          <cell r="E154">
            <v>115.92779860378346</v>
          </cell>
        </row>
        <row r="155">
          <cell r="B155">
            <v>40.0684640047697</v>
          </cell>
          <cell r="C155">
            <v>0</v>
          </cell>
          <cell r="D155">
            <v>35.64338825082871</v>
          </cell>
          <cell r="E155">
            <v>9.943612680341841</v>
          </cell>
        </row>
        <row r="156">
          <cell r="B156">
            <v>2.143528437380541</v>
          </cell>
          <cell r="C156">
            <v>0</v>
          </cell>
          <cell r="D156">
            <v>2.6507652400305552</v>
          </cell>
          <cell r="E156">
            <v>0.02740246389731199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67.5436946780631</v>
          </cell>
          <cell r="C6">
            <v>70.17974400503648</v>
          </cell>
          <cell r="D6">
            <v>63.60567762384179</v>
          </cell>
          <cell r="E6">
            <v>53.61012210036535</v>
          </cell>
        </row>
        <row r="7">
          <cell r="B7">
            <v>82.8452283526675</v>
          </cell>
          <cell r="C7">
            <v>148.37598146285896</v>
          </cell>
          <cell r="D7">
            <v>103.92060586252231</v>
          </cell>
          <cell r="E7">
            <v>46.97451663843493</v>
          </cell>
        </row>
        <row r="8">
          <cell r="B8">
            <v>41.39275608311986</v>
          </cell>
          <cell r="C8">
            <v>71.48006884497339</v>
          </cell>
          <cell r="D8">
            <v>114.0243002394714</v>
          </cell>
          <cell r="E8">
            <v>23.299596311855034</v>
          </cell>
        </row>
        <row r="9">
          <cell r="B9">
            <v>45.77416394430524</v>
          </cell>
          <cell r="C9">
            <v>44.44387827172715</v>
          </cell>
          <cell r="D9">
            <v>48.65416376957509</v>
          </cell>
          <cell r="E9">
            <v>14.375768930081223</v>
          </cell>
        </row>
        <row r="10">
          <cell r="B10">
            <v>78.76612454383984</v>
          </cell>
          <cell r="C10">
            <v>21.49487774999962</v>
          </cell>
          <cell r="D10">
            <v>22.80675070852538</v>
          </cell>
          <cell r="E10">
            <v>33.42939616567911</v>
          </cell>
        </row>
        <row r="11">
          <cell r="B11">
            <v>75.12695480627046</v>
          </cell>
          <cell r="C11">
            <v>9.213683136618076</v>
          </cell>
          <cell r="D11">
            <v>0.42736614144473595</v>
          </cell>
          <cell r="E11">
            <v>60.47230901443013</v>
          </cell>
        </row>
        <row r="12">
          <cell r="B12">
            <v>34.936844664130774</v>
          </cell>
          <cell r="C12">
            <v>0.034888001462083866</v>
          </cell>
          <cell r="D12">
            <v>0.021003332690884346</v>
          </cell>
          <cell r="E12">
            <v>40.753466531212574</v>
          </cell>
        </row>
        <row r="13">
          <cell r="B13">
            <v>5.3707904977689385</v>
          </cell>
          <cell r="C13">
            <v>0.003939612016169677</v>
          </cell>
          <cell r="D13">
            <v>0</v>
          </cell>
          <cell r="E13">
            <v>11.925644397231926</v>
          </cell>
        </row>
        <row r="14">
          <cell r="B14">
            <v>0.5102957898150048</v>
          </cell>
          <cell r="C14">
            <v>0</v>
          </cell>
          <cell r="D14">
            <v>0</v>
          </cell>
          <cell r="E14">
            <v>0.5291877718570152</v>
          </cell>
        </row>
        <row r="19">
          <cell r="B19">
            <v>60.47516849082292</v>
          </cell>
          <cell r="C19">
            <v>62.835352190554836</v>
          </cell>
          <cell r="D19">
            <v>56.94926950041551</v>
          </cell>
          <cell r="E19">
            <v>47.99976048521002</v>
          </cell>
        </row>
        <row r="20">
          <cell r="B20">
            <v>74.17537887389871</v>
          </cell>
          <cell r="C20">
            <v>132.8482624725575</v>
          </cell>
          <cell r="D20">
            <v>93.04519362109397</v>
          </cell>
          <cell r="E20">
            <v>42.05857885069101</v>
          </cell>
        </row>
        <row r="21">
          <cell r="B21">
            <v>37.06095602790901</v>
          </cell>
          <cell r="C21">
            <v>63.99959652398671</v>
          </cell>
          <cell r="D21">
            <v>102.09152463301336</v>
          </cell>
          <cell r="E21">
            <v>20.861266465265196</v>
          </cell>
        </row>
        <row r="22">
          <cell r="B22">
            <v>40.98384446176097</v>
          </cell>
          <cell r="C22">
            <v>39.792774731662</v>
          </cell>
          <cell r="D22">
            <v>43.56244895647927</v>
          </cell>
          <cell r="E22">
            <v>12.871327995537618</v>
          </cell>
        </row>
        <row r="23">
          <cell r="B23">
            <v>70.52315802180887</v>
          </cell>
          <cell r="C23">
            <v>19.245413799417932</v>
          </cell>
          <cell r="D23">
            <v>20.419997727400283</v>
          </cell>
          <cell r="E23">
            <v>29.93097098554939</v>
          </cell>
        </row>
        <row r="24">
          <cell r="B24">
            <v>67.2648316288689</v>
          </cell>
          <cell r="C24">
            <v>8.24946048278581</v>
          </cell>
          <cell r="D24">
            <v>0.382641777805164</v>
          </cell>
          <cell r="E24">
            <v>54.143811559430695</v>
          </cell>
        </row>
        <row r="25">
          <cell r="B25">
            <v>31.280663245790972</v>
          </cell>
          <cell r="C25">
            <v>0.031236931541632693</v>
          </cell>
          <cell r="D25">
            <v>0.018805309502303105</v>
          </cell>
          <cell r="E25">
            <v>36.48856887096878</v>
          </cell>
        </row>
        <row r="26">
          <cell r="B26">
            <v>4.808731027072107</v>
          </cell>
          <cell r="C26">
            <v>0.003527327037733255</v>
          </cell>
          <cell r="D26">
            <v>0</v>
          </cell>
          <cell r="E26">
            <v>10.677611844033054</v>
          </cell>
        </row>
        <row r="27">
          <cell r="B27">
            <v>0.45689274204365926</v>
          </cell>
          <cell r="C27">
            <v>0</v>
          </cell>
          <cell r="D27">
            <v>0</v>
          </cell>
          <cell r="E27">
            <v>0.47380765619755194</v>
          </cell>
        </row>
        <row r="32">
          <cell r="B32">
            <v>52.6212505050011</v>
          </cell>
          <cell r="C32">
            <v>54.67491684113144</v>
          </cell>
          <cell r="D32">
            <v>49.553260474386896</v>
          </cell>
          <cell r="E32">
            <v>41.76602535726014</v>
          </cell>
        </row>
        <row r="33">
          <cell r="B33">
            <v>64.54221278637858</v>
          </cell>
          <cell r="C33">
            <v>115.5952413722239</v>
          </cell>
          <cell r="D33">
            <v>80.96140224173008</v>
          </cell>
          <cell r="E33">
            <v>36.59642575319822</v>
          </cell>
        </row>
        <row r="34">
          <cell r="B34">
            <v>32.24784485545289</v>
          </cell>
          <cell r="C34">
            <v>55.68796061177995</v>
          </cell>
          <cell r="D34">
            <v>88.83288507028323</v>
          </cell>
          <cell r="E34">
            <v>18.152011080165597</v>
          </cell>
        </row>
        <row r="35">
          <cell r="B35">
            <v>35.66126725893442</v>
          </cell>
          <cell r="C35">
            <v>34.624881909367794</v>
          </cell>
          <cell r="D35">
            <v>37.904988053039936</v>
          </cell>
          <cell r="E35">
            <v>11.199726957155969</v>
          </cell>
        </row>
        <row r="36">
          <cell r="B36">
            <v>61.36430633066409</v>
          </cell>
          <cell r="C36">
            <v>16.74600940988293</v>
          </cell>
          <cell r="D36">
            <v>17.76804997059483</v>
          </cell>
          <cell r="E36">
            <v>26.04383189651668</v>
          </cell>
        </row>
        <row r="37">
          <cell r="B37">
            <v>58.52913920953455</v>
          </cell>
          <cell r="C37">
            <v>7.178101978527823</v>
          </cell>
          <cell r="D37">
            <v>0.33294804042786585</v>
          </cell>
          <cell r="E37">
            <v>47.11214772054301</v>
          </cell>
        </row>
        <row r="38">
          <cell r="B38">
            <v>27.21823944763596</v>
          </cell>
          <cell r="C38">
            <v>0.027180187185576157</v>
          </cell>
          <cell r="D38">
            <v>0.016363061514990805</v>
          </cell>
          <cell r="E38">
            <v>31.749793692920484</v>
          </cell>
        </row>
        <row r="39">
          <cell r="B39">
            <v>4.184220504075677</v>
          </cell>
          <cell r="C39">
            <v>0.0030692326172483786</v>
          </cell>
          <cell r="D39">
            <v>0</v>
          </cell>
          <cell r="E39">
            <v>9.290909007145528</v>
          </cell>
        </row>
        <row r="40">
          <cell r="B40">
            <v>0.3975560222977244</v>
          </cell>
          <cell r="C40">
            <v>0</v>
          </cell>
          <cell r="D40">
            <v>0</v>
          </cell>
          <cell r="E40">
            <v>0.4122741943537089</v>
          </cell>
        </row>
        <row r="45">
          <cell r="B45">
            <v>46.338116116348225</v>
          </cell>
          <cell r="C45">
            <v>48.14656856159749</v>
          </cell>
          <cell r="D45">
            <v>43.63645325356833</v>
          </cell>
          <cell r="E45">
            <v>36.77903725490387</v>
          </cell>
        </row>
        <row r="46">
          <cell r="B46">
            <v>56.83567991636811</v>
          </cell>
          <cell r="C46">
            <v>101.7928244919671</v>
          </cell>
          <cell r="D46">
            <v>71.29436913824605</v>
          </cell>
          <cell r="E46">
            <v>32.22670327520716</v>
          </cell>
        </row>
        <row r="47">
          <cell r="B47">
            <v>28.397355917490803</v>
          </cell>
          <cell r="C47">
            <v>49.038651882019394</v>
          </cell>
          <cell r="D47">
            <v>78.22597342010688</v>
          </cell>
          <cell r="E47">
            <v>15.984606772087488</v>
          </cell>
        </row>
        <row r="48">
          <cell r="B48">
            <v>31.403205496676286</v>
          </cell>
          <cell r="C48">
            <v>30.490567651535446</v>
          </cell>
          <cell r="D48">
            <v>33.37901933029176</v>
          </cell>
          <cell r="E48">
            <v>9.862446126451625</v>
          </cell>
        </row>
        <row r="49">
          <cell r="B49">
            <v>54.03722497775362</v>
          </cell>
          <cell r="C49">
            <v>14.746485898256381</v>
          </cell>
          <cell r="D49">
            <v>15.646491765152014</v>
          </cell>
          <cell r="E49">
            <v>22.934120625292774</v>
          </cell>
        </row>
        <row r="50">
          <cell r="B50">
            <v>51.54058527407215</v>
          </cell>
          <cell r="C50">
            <v>6.321015175122058</v>
          </cell>
          <cell r="D50">
            <v>0.2931930505260562</v>
          </cell>
          <cell r="E50">
            <v>41.486816649436946</v>
          </cell>
        </row>
        <row r="51">
          <cell r="B51">
            <v>23.968300409114317</v>
          </cell>
          <cell r="C51">
            <v>0.023934791700733295</v>
          </cell>
          <cell r="D51">
            <v>0.014409263125142393</v>
          </cell>
          <cell r="E51">
            <v>27.95877355048461</v>
          </cell>
        </row>
        <row r="52">
          <cell r="B52">
            <v>3.6846120856788973</v>
          </cell>
          <cell r="C52">
            <v>0.002702757080860744</v>
          </cell>
          <cell r="D52">
            <v>0</v>
          </cell>
          <cell r="E52">
            <v>8.181546737636316</v>
          </cell>
        </row>
        <row r="53">
          <cell r="B53">
            <v>0.3500866465010113</v>
          </cell>
          <cell r="C53">
            <v>0</v>
          </cell>
          <cell r="D53">
            <v>0</v>
          </cell>
          <cell r="E53">
            <v>0.36304742487867026</v>
          </cell>
        </row>
        <row r="58">
          <cell r="B58">
            <v>43.9819407206003</v>
          </cell>
          <cell r="C58">
            <v>45.69843795676905</v>
          </cell>
          <cell r="D58">
            <v>41.41765054575845</v>
          </cell>
          <cell r="E58">
            <v>34.90891671651782</v>
          </cell>
        </row>
        <row r="59">
          <cell r="B59">
            <v>53.94573009011038</v>
          </cell>
          <cell r="C59">
            <v>96.61691816186399</v>
          </cell>
          <cell r="D59">
            <v>67.66923172443478</v>
          </cell>
          <cell r="E59">
            <v>30.58805734595837</v>
          </cell>
        </row>
        <row r="60">
          <cell r="B60">
            <v>26.953422565753122</v>
          </cell>
          <cell r="C60">
            <v>46.5451611083559</v>
          </cell>
          <cell r="D60">
            <v>74.24838155128552</v>
          </cell>
          <cell r="E60">
            <v>15.171830156557135</v>
          </cell>
        </row>
        <row r="61">
          <cell r="B61">
            <v>29.80643233582739</v>
          </cell>
          <cell r="C61">
            <v>28.940199804846287</v>
          </cell>
          <cell r="D61">
            <v>31.681781059258967</v>
          </cell>
          <cell r="E61">
            <v>9.360965814936838</v>
          </cell>
        </row>
        <row r="62">
          <cell r="B62">
            <v>51.28956947040859</v>
          </cell>
          <cell r="C62">
            <v>13.996664581395441</v>
          </cell>
          <cell r="D62">
            <v>14.850907438109914</v>
          </cell>
          <cell r="E62">
            <v>21.767978898582278</v>
          </cell>
        </row>
        <row r="63">
          <cell r="B63">
            <v>48.91987754827032</v>
          </cell>
          <cell r="C63">
            <v>5.999607623844474</v>
          </cell>
          <cell r="D63">
            <v>0.2782849293128581</v>
          </cell>
          <cell r="E63">
            <v>39.37731749776942</v>
          </cell>
        </row>
        <row r="64">
          <cell r="B64">
            <v>22.749573269667103</v>
          </cell>
          <cell r="C64">
            <v>0.02271776839391563</v>
          </cell>
          <cell r="D64">
            <v>0.013676588728948278</v>
          </cell>
          <cell r="E64">
            <v>26.537140997069297</v>
          </cell>
        </row>
        <row r="65">
          <cell r="B65">
            <v>3.4972589287798588</v>
          </cell>
          <cell r="C65">
            <v>0.002565328754715201</v>
          </cell>
          <cell r="D65">
            <v>0</v>
          </cell>
          <cell r="E65">
            <v>7.765535886569816</v>
          </cell>
        </row>
        <row r="66">
          <cell r="B66">
            <v>0.33228563057722044</v>
          </cell>
          <cell r="C66">
            <v>0</v>
          </cell>
          <cell r="D66">
            <v>0</v>
          </cell>
          <cell r="E66">
            <v>0.3445873863255065</v>
          </cell>
        </row>
        <row r="71">
          <cell r="B71">
            <v>36.91341453336186</v>
          </cell>
          <cell r="C71">
            <v>38.35404614228922</v>
          </cell>
          <cell r="D71">
            <v>34.761242422333815</v>
          </cell>
          <cell r="E71">
            <v>29.29855510136387</v>
          </cell>
        </row>
        <row r="72">
          <cell r="B72">
            <v>45.27588061134372</v>
          </cell>
          <cell r="C72">
            <v>81.08919917156636</v>
          </cell>
          <cell r="D72">
            <v>56.79381948300912</v>
          </cell>
          <cell r="E72">
            <v>25.672119558215677</v>
          </cell>
        </row>
        <row r="73">
          <cell r="B73">
            <v>22.621622510543343</v>
          </cell>
          <cell r="C73">
            <v>39.06468878737107</v>
          </cell>
          <cell r="D73">
            <v>62.3156059448304</v>
          </cell>
          <cell r="E73">
            <v>12.7335003099679</v>
          </cell>
        </row>
        <row r="74">
          <cell r="B74">
            <v>25.0161128532843</v>
          </cell>
          <cell r="C74">
            <v>24.289096264782287</v>
          </cell>
          <cell r="D74">
            <v>26.590066246164415</v>
          </cell>
          <cell r="E74">
            <v>7.856524880393605</v>
          </cell>
        </row>
        <row r="75">
          <cell r="B75">
            <v>43.046602948379665</v>
          </cell>
          <cell r="C75">
            <v>11.747200630814312</v>
          </cell>
          <cell r="D75">
            <v>12.464154456985403</v>
          </cell>
          <cell r="E75">
            <v>18.26955371845342</v>
          </cell>
        </row>
        <row r="76">
          <cell r="B76">
            <v>41.05775437087072</v>
          </cell>
          <cell r="C76">
            <v>5.035384970012448</v>
          </cell>
          <cell r="D76">
            <v>0.23356056567329722</v>
          </cell>
          <cell r="E76">
            <v>33.04882004277155</v>
          </cell>
        </row>
        <row r="77">
          <cell r="B77">
            <v>19.093391851328207</v>
          </cell>
          <cell r="C77">
            <v>0.01906669847346536</v>
          </cell>
          <cell r="D77">
            <v>0.01147856554036758</v>
          </cell>
          <cell r="E77">
            <v>22.272243336826552</v>
          </cell>
        </row>
        <row r="78">
          <cell r="B78">
            <v>2.9351994580831664</v>
          </cell>
          <cell r="C78">
            <v>0.002153043776278881</v>
          </cell>
          <cell r="D78">
            <v>0</v>
          </cell>
          <cell r="E78">
            <v>6.517503333371252</v>
          </cell>
        </row>
        <row r="79">
          <cell r="B79">
            <v>0.2788825828058882</v>
          </cell>
          <cell r="C79">
            <v>0</v>
          </cell>
          <cell r="D79">
            <v>0</v>
          </cell>
          <cell r="E79">
            <v>0.2892072706660571</v>
          </cell>
        </row>
        <row r="84">
          <cell r="B84">
            <v>29.84488834612073</v>
          </cell>
          <cell r="C84">
            <v>31.009654327806626</v>
          </cell>
          <cell r="D84">
            <v>28.104834298906667</v>
          </cell>
          <cell r="E84">
            <v>23.6881934862078</v>
          </cell>
        </row>
        <row r="85">
          <cell r="B85">
            <v>36.60603113257379</v>
          </cell>
          <cell r="C85">
            <v>65.56148018126287</v>
          </cell>
          <cell r="D85">
            <v>45.918407241579345</v>
          </cell>
          <cell r="E85">
            <v>20.75618177047112</v>
          </cell>
        </row>
        <row r="86">
          <cell r="B86">
            <v>18.289822455331922</v>
          </cell>
          <cell r="C86">
            <v>31.584216466383406</v>
          </cell>
          <cell r="D86">
            <v>50.38283033837079</v>
          </cell>
          <cell r="E86">
            <v>10.295170463377744</v>
          </cell>
        </row>
        <row r="87">
          <cell r="B87">
            <v>20.225793370739403</v>
          </cell>
          <cell r="C87">
            <v>19.637992724716526</v>
          </cell>
          <cell r="D87">
            <v>21.49835143306793</v>
          </cell>
          <cell r="E87">
            <v>6.352083945849803</v>
          </cell>
        </row>
        <row r="88">
          <cell r="B88">
            <v>34.803636426347616</v>
          </cell>
          <cell r="C88">
            <v>9.497736680232332</v>
          </cell>
          <cell r="D88">
            <v>10.077401475859991</v>
          </cell>
          <cell r="E88">
            <v>14.77112853832324</v>
          </cell>
        </row>
        <row r="89">
          <cell r="B89">
            <v>33.19563119346814</v>
          </cell>
          <cell r="C89">
            <v>4.071162316180056</v>
          </cell>
          <cell r="D89">
            <v>0.18883620203371942</v>
          </cell>
          <cell r="E89">
            <v>26.720322587771292</v>
          </cell>
        </row>
        <row r="90">
          <cell r="B90">
            <v>15.437210432987921</v>
          </cell>
          <cell r="C90">
            <v>0.015415628553013707</v>
          </cell>
          <cell r="D90">
            <v>0.00928054235178605</v>
          </cell>
          <cell r="E90">
            <v>18.00734567658219</v>
          </cell>
        </row>
        <row r="91">
          <cell r="B91">
            <v>2.373139987386261</v>
          </cell>
          <cell r="C91">
            <v>0.0017407587978424048</v>
          </cell>
          <cell r="D91">
            <v>0</v>
          </cell>
          <cell r="E91">
            <v>5.269470780172215</v>
          </cell>
        </row>
        <row r="92">
          <cell r="B92">
            <v>0.22547953503453563</v>
          </cell>
          <cell r="C92">
            <v>0</v>
          </cell>
          <cell r="D92">
            <v>0</v>
          </cell>
          <cell r="E92">
            <v>0.23382715500658668</v>
          </cell>
        </row>
        <row r="97">
          <cell r="B97">
            <v>29.059496547537467</v>
          </cell>
          <cell r="C97">
            <v>30.19361079286316</v>
          </cell>
          <cell r="D97">
            <v>27.365233396302788</v>
          </cell>
          <cell r="E97">
            <v>23.064819973411957</v>
          </cell>
        </row>
        <row r="98">
          <cell r="B98">
            <v>35.64271452382045</v>
          </cell>
          <cell r="C98">
            <v>63.836178071227124</v>
          </cell>
          <cell r="D98">
            <v>44.71002810364129</v>
          </cell>
          <cell r="E98">
            <v>20.209966460721088</v>
          </cell>
        </row>
        <row r="99">
          <cell r="B99">
            <v>17.808511338085648</v>
          </cell>
          <cell r="C99">
            <v>30.753052875161586</v>
          </cell>
          <cell r="D99">
            <v>49.05696638209594</v>
          </cell>
          <cell r="E99">
            <v>10.02424492486741</v>
          </cell>
        </row>
        <row r="100">
          <cell r="B100">
            <v>19.693535650456013</v>
          </cell>
          <cell r="C100">
            <v>19.121203442486397</v>
          </cell>
          <cell r="D100">
            <v>20.93260534272322</v>
          </cell>
          <cell r="E100">
            <v>6.1849238420114085</v>
          </cell>
        </row>
        <row r="101">
          <cell r="B101">
            <v>33.88775125723189</v>
          </cell>
          <cell r="C101">
            <v>9.24779624127849</v>
          </cell>
          <cell r="D101">
            <v>9.812206700179082</v>
          </cell>
          <cell r="E101">
            <v>14.382414629419435</v>
          </cell>
        </row>
        <row r="102">
          <cell r="B102">
            <v>32.322061951533506</v>
          </cell>
          <cell r="C102">
            <v>3.9640264657541096</v>
          </cell>
          <cell r="D102">
            <v>0.18386682829598278</v>
          </cell>
          <cell r="E102">
            <v>26.017156203881555</v>
          </cell>
        </row>
        <row r="103">
          <cell r="B103">
            <v>15.030968053171863</v>
          </cell>
          <cell r="C103">
            <v>0.015009954117407494</v>
          </cell>
          <cell r="D103">
            <v>0.009036317553054484</v>
          </cell>
          <cell r="E103">
            <v>17.53346815877671</v>
          </cell>
        </row>
        <row r="104">
          <cell r="B104">
            <v>2.310688935086532</v>
          </cell>
          <cell r="C104">
            <v>0.0016949493557938543</v>
          </cell>
          <cell r="D104">
            <v>0</v>
          </cell>
          <cell r="E104">
            <v>5.130800496483271</v>
          </cell>
        </row>
        <row r="105">
          <cell r="B105">
            <v>0.219545863059934</v>
          </cell>
          <cell r="C105">
            <v>0</v>
          </cell>
          <cell r="D105">
            <v>0</v>
          </cell>
          <cell r="E105">
            <v>0.22767380882219393</v>
          </cell>
        </row>
        <row r="110">
          <cell r="B110">
            <v>32.98645554045183</v>
          </cell>
          <cell r="C110">
            <v>34.27382846757844</v>
          </cell>
          <cell r="D110">
            <v>31.063237909320343</v>
          </cell>
          <cell r="E110">
            <v>26.181687537389635</v>
          </cell>
        </row>
        <row r="111">
          <cell r="B111">
            <v>40.45929756758475</v>
          </cell>
          <cell r="C111">
            <v>72.4626886214015</v>
          </cell>
          <cell r="D111">
            <v>50.751923793328544</v>
          </cell>
          <cell r="E111">
            <v>22.94104300946989</v>
          </cell>
        </row>
        <row r="112">
          <cell r="B112">
            <v>20.215066924315824</v>
          </cell>
          <cell r="C112">
            <v>34.90887083126862</v>
          </cell>
          <cell r="D112">
            <v>55.68628616346684</v>
          </cell>
          <cell r="E112">
            <v>11.378872617418404</v>
          </cell>
        </row>
        <row r="113">
          <cell r="B113">
            <v>22.35482425187163</v>
          </cell>
          <cell r="C113">
            <v>21.705149853635767</v>
          </cell>
          <cell r="D113">
            <v>23.76133579444538</v>
          </cell>
          <cell r="E113">
            <v>7.020724361202968</v>
          </cell>
        </row>
        <row r="114">
          <cell r="B114">
            <v>38.4671771028083</v>
          </cell>
          <cell r="C114">
            <v>10.497498436047092</v>
          </cell>
          <cell r="D114">
            <v>11.138180578582975</v>
          </cell>
          <cell r="E114">
            <v>16.3259841739375</v>
          </cell>
        </row>
        <row r="115">
          <cell r="B115">
            <v>36.68990816120452</v>
          </cell>
          <cell r="C115">
            <v>4.499705717883574</v>
          </cell>
          <cell r="D115">
            <v>0.2087136969846537</v>
          </cell>
          <cell r="E115">
            <v>29.532988123328494</v>
          </cell>
        </row>
        <row r="116">
          <cell r="B116">
            <v>17.062179952251153</v>
          </cell>
          <cell r="C116">
            <v>0.017038326295437545</v>
          </cell>
          <cell r="D116">
            <v>0.010257441546711705</v>
          </cell>
          <cell r="E116">
            <v>19.90285574780294</v>
          </cell>
        </row>
        <row r="117">
          <cell r="B117">
            <v>2.6229441965850215</v>
          </cell>
          <cell r="C117">
            <v>0.0019239965660364938</v>
          </cell>
          <cell r="D117">
            <v>0</v>
          </cell>
          <cell r="E117">
            <v>5.824151914927644</v>
          </cell>
        </row>
        <row r="118">
          <cell r="B118">
            <v>0.24921422293292744</v>
          </cell>
          <cell r="C118">
            <v>0</v>
          </cell>
          <cell r="D118">
            <v>0</v>
          </cell>
          <cell r="E118">
            <v>0.25844053974414244</v>
          </cell>
        </row>
        <row r="123">
          <cell r="B123">
            <v>49.47968331067551</v>
          </cell>
          <cell r="C123">
            <v>51.41074270136535</v>
          </cell>
          <cell r="D123">
            <v>46.594856863978414</v>
          </cell>
          <cell r="E123">
            <v>39.27253130608267</v>
          </cell>
        </row>
        <row r="124">
          <cell r="B124">
            <v>60.68894635137438</v>
          </cell>
          <cell r="C124">
            <v>108.69403293209736</v>
          </cell>
          <cell r="D124">
            <v>76.12788568998937</v>
          </cell>
          <cell r="E124">
            <v>34.41156451420328</v>
          </cell>
        </row>
        <row r="125">
          <cell r="B125">
            <v>30.32260038647236</v>
          </cell>
          <cell r="C125">
            <v>52.363306246900564</v>
          </cell>
          <cell r="D125">
            <v>83.52942924519648</v>
          </cell>
          <cell r="E125">
            <v>17.068308926126836</v>
          </cell>
        </row>
        <row r="126">
          <cell r="B126">
            <v>33.53223637780593</v>
          </cell>
          <cell r="C126">
            <v>32.55772478045218</v>
          </cell>
          <cell r="D126">
            <v>35.64200369166646</v>
          </cell>
          <cell r="E126">
            <v>10.531086541803976</v>
          </cell>
        </row>
        <row r="127">
          <cell r="B127">
            <v>57.700765654209846</v>
          </cell>
          <cell r="C127">
            <v>15.746247654069926</v>
          </cell>
          <cell r="D127">
            <v>16.707270867873707</v>
          </cell>
          <cell r="E127">
            <v>24.488976260905147</v>
          </cell>
        </row>
        <row r="128">
          <cell r="B128">
            <v>55.0348622418043</v>
          </cell>
          <cell r="C128">
            <v>6.7495585768250566</v>
          </cell>
          <cell r="D128">
            <v>0.3130705454769664</v>
          </cell>
          <cell r="E128">
            <v>44.299482184990744</v>
          </cell>
        </row>
        <row r="129">
          <cell r="B129">
            <v>25.59326992837558</v>
          </cell>
          <cell r="C129">
            <v>0.025557489443155165</v>
          </cell>
          <cell r="D129">
            <v>0.015386162320066865</v>
          </cell>
          <cell r="E129">
            <v>29.854283621703058</v>
          </cell>
        </row>
        <row r="130">
          <cell r="B130">
            <v>3.9344162948773547</v>
          </cell>
          <cell r="C130">
            <v>0.0028859948490546107</v>
          </cell>
          <cell r="D130">
            <v>0</v>
          </cell>
          <cell r="E130">
            <v>8.736227872391071</v>
          </cell>
        </row>
        <row r="131">
          <cell r="B131">
            <v>0.3738213343993743</v>
          </cell>
          <cell r="C131">
            <v>0</v>
          </cell>
          <cell r="D131">
            <v>0</v>
          </cell>
          <cell r="E131">
            <v>0.38766080961619614</v>
          </cell>
        </row>
        <row r="136">
          <cell r="B136">
            <v>64.40212748373565</v>
          </cell>
          <cell r="C136">
            <v>66.91556986526842</v>
          </cell>
          <cell r="D136">
            <v>60.64727401343153</v>
          </cell>
          <cell r="E136">
            <v>51.1166280491864</v>
          </cell>
        </row>
        <row r="137">
          <cell r="B137">
            <v>78.99196191766102</v>
          </cell>
          <cell r="C137">
            <v>141.4747730227283</v>
          </cell>
          <cell r="D137">
            <v>99.08708931077872</v>
          </cell>
          <cell r="E137">
            <v>44.78965539943868</v>
          </cell>
        </row>
        <row r="138">
          <cell r="B138">
            <v>39.46751161413819</v>
          </cell>
          <cell r="C138">
            <v>68.15541448009203</v>
          </cell>
          <cell r="D138">
            <v>108.72084441438149</v>
          </cell>
          <cell r="E138">
            <v>22.21589415781563</v>
          </cell>
        </row>
        <row r="139">
          <cell r="B139">
            <v>43.64513306317548</v>
          </cell>
          <cell r="C139">
            <v>42.3767211428103</v>
          </cell>
          <cell r="D139">
            <v>46.391179408200266</v>
          </cell>
          <cell r="E139">
            <v>13.707128514728831</v>
          </cell>
        </row>
        <row r="140">
          <cell r="B140">
            <v>75.10258386738339</v>
          </cell>
          <cell r="C140">
            <v>20.49511599418602</v>
          </cell>
          <cell r="D140">
            <v>21.74597160580363</v>
          </cell>
          <cell r="E140">
            <v>31.874540530066653</v>
          </cell>
        </row>
        <row r="141">
          <cell r="B141">
            <v>71.6326778385381</v>
          </cell>
          <cell r="C141">
            <v>8.785139734915052</v>
          </cell>
          <cell r="D141">
            <v>0.40748864649382466</v>
          </cell>
          <cell r="E141">
            <v>57.65964347887618</v>
          </cell>
        </row>
        <row r="142">
          <cell r="B142">
            <v>33.311875144869425</v>
          </cell>
          <cell r="C142">
            <v>0.0332653037196619</v>
          </cell>
          <cell r="D142">
            <v>0.02002643349595982</v>
          </cell>
          <cell r="E142">
            <v>38.85795645999402</v>
          </cell>
        </row>
        <row r="143">
          <cell r="B143">
            <v>5.120986288570467</v>
          </cell>
          <cell r="C143">
            <v>0.0037563742479758</v>
          </cell>
          <cell r="D143">
            <v>0</v>
          </cell>
          <cell r="E143">
            <v>11.37096326247714</v>
          </cell>
        </row>
        <row r="144">
          <cell r="B144">
            <v>0.4865611019166404</v>
          </cell>
          <cell r="C144">
            <v>0</v>
          </cell>
          <cell r="D144">
            <v>0</v>
          </cell>
          <cell r="E144">
            <v>0.5045743871194878</v>
          </cell>
        </row>
        <row r="149">
          <cell r="B149">
            <v>66.75830287948432</v>
          </cell>
          <cell r="C149">
            <v>69.36370047009764</v>
          </cell>
          <cell r="D149">
            <v>62.86607672124211</v>
          </cell>
          <cell r="E149">
            <v>52.98674858757304</v>
          </cell>
        </row>
        <row r="150">
          <cell r="B150">
            <v>81.88191174391963</v>
          </cell>
          <cell r="C150">
            <v>146.65067935283304</v>
          </cell>
          <cell r="D150">
            <v>102.71222672459112</v>
          </cell>
          <cell r="E150">
            <v>46.42830132868799</v>
          </cell>
        </row>
        <row r="151">
          <cell r="B151">
            <v>40.91144496587632</v>
          </cell>
          <cell r="C151">
            <v>70.6489052537563</v>
          </cell>
          <cell r="D151">
            <v>112.6984362832041</v>
          </cell>
          <cell r="E151">
            <v>23.02867077334624</v>
          </cell>
        </row>
        <row r="152">
          <cell r="B152">
            <v>45.24190622402487</v>
          </cell>
          <cell r="C152">
            <v>43.92708898949995</v>
          </cell>
          <cell r="D152">
            <v>48.08841767923359</v>
          </cell>
          <cell r="E152">
            <v>14.208608826243776</v>
          </cell>
        </row>
        <row r="153">
          <cell r="B153">
            <v>77.8502393747293</v>
          </cell>
          <cell r="C153">
            <v>21.244937311047195</v>
          </cell>
          <cell r="D153">
            <v>22.54155593284598</v>
          </cell>
          <cell r="E153">
            <v>33.04068225677751</v>
          </cell>
        </row>
        <row r="154">
          <cell r="B154">
            <v>74.25338556434076</v>
          </cell>
          <cell r="C154">
            <v>9.106547286192738</v>
          </cell>
          <cell r="D154">
            <v>0.42239676770702755</v>
          </cell>
          <cell r="E154">
            <v>59.76914263054438</v>
          </cell>
        </row>
        <row r="155">
          <cell r="B155">
            <v>34.53060228431702</v>
          </cell>
          <cell r="C155">
            <v>0.03448232702647995</v>
          </cell>
          <cell r="D155">
            <v>0.020759107892154165</v>
          </cell>
          <cell r="E155">
            <v>40.27958901340978</v>
          </cell>
        </row>
        <row r="156">
          <cell r="B156">
            <v>5.308339445469564</v>
          </cell>
          <cell r="C156">
            <v>0.0038938025741213863</v>
          </cell>
          <cell r="D156">
            <v>0</v>
          </cell>
          <cell r="E156">
            <v>11.78697411354377</v>
          </cell>
        </row>
        <row r="157">
          <cell r="B157">
            <v>0.5043621178404368</v>
          </cell>
          <cell r="C157">
            <v>0</v>
          </cell>
          <cell r="D157">
            <v>0</v>
          </cell>
          <cell r="E157">
            <v>0.5230344256726572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34.091298524928064</v>
          </cell>
          <cell r="C6">
            <v>3.3179535131320974</v>
          </cell>
          <cell r="D6">
            <v>22.693713760643575</v>
          </cell>
          <cell r="E6">
            <v>46.51038803048447</v>
          </cell>
        </row>
        <row r="7">
          <cell r="B7">
            <v>44.96381799971082</v>
          </cell>
          <cell r="C7">
            <v>7.703091590660984</v>
          </cell>
          <cell r="D7">
            <v>72.97738568726263</v>
          </cell>
          <cell r="E7">
            <v>77.93709301025083</v>
          </cell>
        </row>
        <row r="8">
          <cell r="B8">
            <v>33.71856676826393</v>
          </cell>
          <cell r="C8">
            <v>43.04487410427537</v>
          </cell>
          <cell r="D8">
            <v>40.499965913719294</v>
          </cell>
          <cell r="E8">
            <v>65.31011757694816</v>
          </cell>
        </row>
        <row r="9">
          <cell r="B9">
            <v>23.0597949141264</v>
          </cell>
          <cell r="C9">
            <v>96.61422293815835</v>
          </cell>
          <cell r="D9">
            <v>45.65455072343806</v>
          </cell>
          <cell r="E9">
            <v>15.955231489759012</v>
          </cell>
        </row>
        <row r="10">
          <cell r="B10">
            <v>48.126692590038225</v>
          </cell>
          <cell r="C10">
            <v>76.13624443738168</v>
          </cell>
          <cell r="D10">
            <v>15.335278682907035</v>
          </cell>
          <cell r="E10">
            <v>7.851767901968693</v>
          </cell>
        </row>
        <row r="11">
          <cell r="B11">
            <v>26.05441428901526</v>
          </cell>
          <cell r="C11">
            <v>46.03282978848695</v>
          </cell>
          <cell r="D11">
            <v>5.026741607978905</v>
          </cell>
          <cell r="E11">
            <v>7.755274001792574</v>
          </cell>
        </row>
        <row r="12">
          <cell r="B12">
            <v>34.28378496015519</v>
          </cell>
          <cell r="C12">
            <v>29.69871949435937</v>
          </cell>
          <cell r="D12">
            <v>1.3184990112482613</v>
          </cell>
          <cell r="E12">
            <v>0</v>
          </cell>
        </row>
        <row r="13">
          <cell r="B13">
            <v>22.919961796567772</v>
          </cell>
          <cell r="C13">
            <v>37.99164449372782</v>
          </cell>
          <cell r="D13">
            <v>1.0485909774033686</v>
          </cell>
          <cell r="E13">
            <v>0</v>
          </cell>
        </row>
        <row r="14">
          <cell r="B14">
            <v>1.7888882672534823</v>
          </cell>
          <cell r="C14">
            <v>1.5244545111267753</v>
          </cell>
          <cell r="D14">
            <v>0.007242242510237452</v>
          </cell>
          <cell r="E14">
            <v>0</v>
          </cell>
        </row>
        <row r="19">
          <cell r="B19">
            <v>30.523604493249028</v>
          </cell>
          <cell r="C19">
            <v>2.9707258198972917</v>
          </cell>
          <cell r="D19">
            <v>20.318790227552622</v>
          </cell>
          <cell r="E19">
            <v>41.64302184124701</v>
          </cell>
        </row>
        <row r="20">
          <cell r="B20">
            <v>40.258302162531095</v>
          </cell>
          <cell r="C20">
            <v>6.896954098614949</v>
          </cell>
          <cell r="D20">
            <v>65.34021741766425</v>
          </cell>
          <cell r="E20">
            <v>69.78088560220013</v>
          </cell>
        </row>
        <row r="21">
          <cell r="B21">
            <v>30.18987954832882</v>
          </cell>
          <cell r="C21">
            <v>38.540177977083104</v>
          </cell>
          <cell r="D21">
            <v>36.26159738786433</v>
          </cell>
          <cell r="E21">
            <v>58.475337830522356</v>
          </cell>
        </row>
        <row r="22">
          <cell r="B22">
            <v>20.646560562647696</v>
          </cell>
          <cell r="C22">
            <v>86.50343216555888</v>
          </cell>
          <cell r="D22">
            <v>40.876748903542676</v>
          </cell>
          <cell r="E22">
            <v>14.28549796176073</v>
          </cell>
        </row>
        <row r="23">
          <cell r="B23">
            <v>43.09017824921953</v>
          </cell>
          <cell r="C23">
            <v>68.16849792649171</v>
          </cell>
          <cell r="D23">
            <v>13.730423937021179</v>
          </cell>
          <cell r="E23">
            <v>7.030071261064873</v>
          </cell>
        </row>
        <row r="24">
          <cell r="B24">
            <v>23.32778953783884</v>
          </cell>
          <cell r="C24">
            <v>41.21544062457481</v>
          </cell>
          <cell r="D24">
            <v>4.500687253655454</v>
          </cell>
          <cell r="E24">
            <v>6.943675559744395</v>
          </cell>
        </row>
        <row r="25">
          <cell r="B25">
            <v>30.695946999208196</v>
          </cell>
          <cell r="C25">
            <v>26.590713965879445</v>
          </cell>
          <cell r="D25">
            <v>1.1805165565827254</v>
          </cell>
          <cell r="E25">
            <v>0</v>
          </cell>
        </row>
        <row r="26">
          <cell r="B26">
            <v>20.521361143438238</v>
          </cell>
          <cell r="C26">
            <v>34.01577472112782</v>
          </cell>
          <cell r="D26">
            <v>0.9388547123262557</v>
          </cell>
          <cell r="E26">
            <v>0</v>
          </cell>
        </row>
        <row r="27">
          <cell r="B27">
            <v>1.6016790299827417</v>
          </cell>
          <cell r="C27">
            <v>1.3649185739158105</v>
          </cell>
          <cell r="D27">
            <v>0.006484333410328772</v>
          </cell>
          <cell r="E27">
            <v>0</v>
          </cell>
        </row>
        <row r="32">
          <cell r="B32">
            <v>26.559500013605966</v>
          </cell>
          <cell r="C32">
            <v>2.5849172718586497</v>
          </cell>
          <cell r="D32">
            <v>17.67998630189621</v>
          </cell>
          <cell r="E32">
            <v>36.23483718653915</v>
          </cell>
        </row>
        <row r="33">
          <cell r="B33">
            <v>35.02995123233181</v>
          </cell>
          <cell r="C33">
            <v>6.001245774119425</v>
          </cell>
          <cell r="D33">
            <v>56.85447489588896</v>
          </cell>
          <cell r="E33">
            <v>60.71843292658897</v>
          </cell>
        </row>
        <row r="34">
          <cell r="B34">
            <v>26.269115970623446</v>
          </cell>
          <cell r="C34">
            <v>33.53496005798098</v>
          </cell>
          <cell r="D34">
            <v>31.55229902580363</v>
          </cell>
          <cell r="E34">
            <v>50.88113811227206</v>
          </cell>
        </row>
        <row r="35">
          <cell r="B35">
            <v>17.965189061004914</v>
          </cell>
          <cell r="C35">
            <v>75.26922019600484</v>
          </cell>
          <cell r="D35">
            <v>35.568080214770454</v>
          </cell>
          <cell r="E35">
            <v>12.430238486207232</v>
          </cell>
        </row>
        <row r="36">
          <cell r="B36">
            <v>37.49405120386588</v>
          </cell>
          <cell r="C36">
            <v>59.31544624772582</v>
          </cell>
          <cell r="D36">
            <v>11.947251997148149</v>
          </cell>
          <cell r="E36">
            <v>6.117074993394033</v>
          </cell>
        </row>
        <row r="37">
          <cell r="B37">
            <v>20.2982064809764</v>
          </cell>
          <cell r="C37">
            <v>35.86278599800621</v>
          </cell>
          <cell r="D37">
            <v>3.916182415518333</v>
          </cell>
          <cell r="E37">
            <v>6.041899513024268</v>
          </cell>
        </row>
        <row r="38">
          <cell r="B38">
            <v>26.709460375934064</v>
          </cell>
          <cell r="C38">
            <v>23.137374489790915</v>
          </cell>
          <cell r="D38">
            <v>1.0272027180654755</v>
          </cell>
          <cell r="E38">
            <v>0</v>
          </cell>
        </row>
        <row r="39">
          <cell r="B39">
            <v>17.856249306627852</v>
          </cell>
          <cell r="C39">
            <v>29.598141640461495</v>
          </cell>
          <cell r="D39">
            <v>0.8169255289072513</v>
          </cell>
          <cell r="E39">
            <v>0</v>
          </cell>
        </row>
        <row r="40">
          <cell r="B40">
            <v>1.3936687663486018</v>
          </cell>
          <cell r="C40">
            <v>1.1876564214591967</v>
          </cell>
          <cell r="D40">
            <v>0.00564221218820808</v>
          </cell>
          <cell r="E40">
            <v>0</v>
          </cell>
        </row>
        <row r="45">
          <cell r="B45">
            <v>23.388216429893824</v>
          </cell>
          <cell r="C45">
            <v>2.2762704334279618</v>
          </cell>
          <cell r="D45">
            <v>15.568943161372628</v>
          </cell>
          <cell r="E45">
            <v>31.90828946277602</v>
          </cell>
        </row>
        <row r="46">
          <cell r="B46">
            <v>30.847270488175432</v>
          </cell>
          <cell r="C46">
            <v>5.28467911452353</v>
          </cell>
          <cell r="D46">
            <v>50.06588087847368</v>
          </cell>
          <cell r="E46">
            <v>53.46847078610531</v>
          </cell>
        </row>
        <row r="47">
          <cell r="B47">
            <v>23.132505108461437</v>
          </cell>
          <cell r="C47">
            <v>29.530785722702202</v>
          </cell>
          <cell r="D47">
            <v>27.78486033615782</v>
          </cell>
          <cell r="E47">
            <v>44.80577833767625</v>
          </cell>
        </row>
        <row r="48">
          <cell r="B48">
            <v>15.820091859692251</v>
          </cell>
          <cell r="C48">
            <v>66.28185062036816</v>
          </cell>
          <cell r="D48">
            <v>31.32114526375577</v>
          </cell>
          <cell r="E48">
            <v>10.946030905765516</v>
          </cell>
        </row>
        <row r="49">
          <cell r="B49">
            <v>33.017149567586216</v>
          </cell>
          <cell r="C49">
            <v>52.233004904718264</v>
          </cell>
          <cell r="D49">
            <v>10.520714445250766</v>
          </cell>
          <cell r="E49">
            <v>5.386677979257895</v>
          </cell>
        </row>
        <row r="50">
          <cell r="B50">
            <v>17.874540035488213</v>
          </cell>
          <cell r="C50">
            <v>31.58066229675444</v>
          </cell>
          <cell r="D50">
            <v>3.448578545008977</v>
          </cell>
          <cell r="E50">
            <v>5.320478675648691</v>
          </cell>
        </row>
        <row r="51">
          <cell r="B51">
            <v>23.52027107731709</v>
          </cell>
          <cell r="C51">
            <v>20.374702908922103</v>
          </cell>
          <cell r="D51">
            <v>0.9045516472517648</v>
          </cell>
          <cell r="E51">
            <v>0</v>
          </cell>
        </row>
        <row r="52">
          <cell r="B52">
            <v>15.724159837181098</v>
          </cell>
          <cell r="C52">
            <v>26.064035175931018</v>
          </cell>
          <cell r="D52">
            <v>0.7193821821721188</v>
          </cell>
          <cell r="E52">
            <v>0</v>
          </cell>
        </row>
        <row r="53">
          <cell r="B53">
            <v>1.2272605554414113</v>
          </cell>
          <cell r="C53">
            <v>1.0458466994940092</v>
          </cell>
          <cell r="D53">
            <v>0.00496851521051202</v>
          </cell>
          <cell r="E53">
            <v>0</v>
          </cell>
        </row>
        <row r="58">
          <cell r="B58">
            <v>22.19898508600021</v>
          </cell>
          <cell r="C58">
            <v>2.1605278690163017</v>
          </cell>
          <cell r="D58">
            <v>14.777301983675244</v>
          </cell>
          <cell r="E58">
            <v>30.285834066362717</v>
          </cell>
        </row>
        <row r="59">
          <cell r="B59">
            <v>29.27876520911473</v>
          </cell>
          <cell r="C59">
            <v>5.015966617174716</v>
          </cell>
          <cell r="D59">
            <v>47.520158121939616</v>
          </cell>
          <cell r="E59">
            <v>50.749734983420375</v>
          </cell>
        </row>
        <row r="60">
          <cell r="B60">
            <v>21.956276035149138</v>
          </cell>
          <cell r="C60">
            <v>28.02922034697069</v>
          </cell>
          <cell r="D60">
            <v>26.372070827538785</v>
          </cell>
          <cell r="E60">
            <v>42.52751842219983</v>
          </cell>
        </row>
        <row r="61">
          <cell r="B61">
            <v>15.015680409198948</v>
          </cell>
          <cell r="C61">
            <v>62.911587029499984</v>
          </cell>
          <cell r="D61">
            <v>29.72854465712318</v>
          </cell>
          <cell r="E61">
            <v>10.389453063099143</v>
          </cell>
        </row>
        <row r="62">
          <cell r="B62">
            <v>31.33831145397914</v>
          </cell>
          <cell r="C62">
            <v>49.577089401086944</v>
          </cell>
          <cell r="D62">
            <v>9.985762863288544</v>
          </cell>
          <cell r="E62">
            <v>5.112779098956484</v>
          </cell>
        </row>
        <row r="63">
          <cell r="B63">
            <v>16.96566511842895</v>
          </cell>
          <cell r="C63">
            <v>29.97486590878292</v>
          </cell>
          <cell r="D63">
            <v>3.2732270935677383</v>
          </cell>
          <cell r="E63">
            <v>5.049945861632496</v>
          </cell>
        </row>
        <row r="64">
          <cell r="B64">
            <v>22.324325090334156</v>
          </cell>
          <cell r="C64">
            <v>19.33870106609494</v>
          </cell>
          <cell r="D64">
            <v>0.858557495696563</v>
          </cell>
          <cell r="E64">
            <v>0</v>
          </cell>
        </row>
        <row r="65">
          <cell r="B65">
            <v>14.924626286137515</v>
          </cell>
          <cell r="C65">
            <v>24.738745251730343</v>
          </cell>
          <cell r="D65">
            <v>0.6828034271463961</v>
          </cell>
          <cell r="E65">
            <v>0</v>
          </cell>
        </row>
        <row r="66">
          <cell r="B66">
            <v>1.164857476351133</v>
          </cell>
          <cell r="C66">
            <v>0.9926680537569941</v>
          </cell>
          <cell r="D66">
            <v>0.004715878843875665</v>
          </cell>
          <cell r="E66">
            <v>0</v>
          </cell>
        </row>
        <row r="71">
          <cell r="B71">
            <v>18.631291054322052</v>
          </cell>
          <cell r="C71">
            <v>1.8133001757815823</v>
          </cell>
          <cell r="D71">
            <v>12.402378450584877</v>
          </cell>
          <cell r="E71">
            <v>25.41846787712646</v>
          </cell>
        </row>
        <row r="72">
          <cell r="B72">
            <v>24.573249371936168</v>
          </cell>
          <cell r="C72">
            <v>4.209829125128881</v>
          </cell>
          <cell r="D72">
            <v>39.88298985234313</v>
          </cell>
          <cell r="E72">
            <v>42.593527575371695</v>
          </cell>
        </row>
        <row r="73">
          <cell r="B73">
            <v>18.4275888152149</v>
          </cell>
          <cell r="C73">
            <v>23.524524219779536</v>
          </cell>
          <cell r="D73">
            <v>22.13370230168487</v>
          </cell>
          <cell r="E73">
            <v>35.69273867577572</v>
          </cell>
        </row>
        <row r="74">
          <cell r="B74">
            <v>12.602446057720849</v>
          </cell>
          <cell r="C74">
            <v>52.80079625690304</v>
          </cell>
          <cell r="D74">
            <v>24.95074283722898</v>
          </cell>
          <cell r="E74">
            <v>8.719719535101277</v>
          </cell>
        </row>
        <row r="75">
          <cell r="B75">
            <v>26.301797113161697</v>
          </cell>
          <cell r="C75">
            <v>41.60934289019897</v>
          </cell>
          <cell r="D75">
            <v>8.380908117403086</v>
          </cell>
          <cell r="E75">
            <v>4.291082458052865</v>
          </cell>
        </row>
        <row r="76">
          <cell r="B76">
            <v>14.239040367253212</v>
          </cell>
          <cell r="C76">
            <v>25.157476744871985</v>
          </cell>
          <cell r="D76">
            <v>2.747172739244418</v>
          </cell>
          <cell r="E76">
            <v>4.238347419584518</v>
          </cell>
        </row>
        <row r="77">
          <cell r="B77">
            <v>18.736487129388046</v>
          </cell>
          <cell r="C77">
            <v>16.230695537615787</v>
          </cell>
          <cell r="D77">
            <v>0.7205750410310614</v>
          </cell>
          <cell r="E77">
            <v>0</v>
          </cell>
        </row>
        <row r="78">
          <cell r="B78">
            <v>12.526025633008572</v>
          </cell>
          <cell r="C78">
            <v>20.76287547913132</v>
          </cell>
          <cell r="D78">
            <v>0.5730671620693104</v>
          </cell>
          <cell r="E78">
            <v>0</v>
          </cell>
        </row>
        <row r="79">
          <cell r="B79">
            <v>0.9776482390804386</v>
          </cell>
          <cell r="C79">
            <v>0.8331321165460687</v>
          </cell>
          <cell r="D79">
            <v>0.003957969743967171</v>
          </cell>
          <cell r="E79">
            <v>0</v>
          </cell>
        </row>
        <row r="84">
          <cell r="B84">
            <v>15.063597022642544</v>
          </cell>
          <cell r="C84">
            <v>1.4660724825467315</v>
          </cell>
          <cell r="D84">
            <v>10.02745491749361</v>
          </cell>
          <cell r="E84">
            <v>20.551101687888362</v>
          </cell>
        </row>
        <row r="85">
          <cell r="B85">
            <v>19.86773353475582</v>
          </cell>
          <cell r="C85">
            <v>3.40369163308274</v>
          </cell>
          <cell r="D85">
            <v>32.24582158274375</v>
          </cell>
          <cell r="E85">
            <v>34.437320167319925</v>
          </cell>
        </row>
        <row r="86">
          <cell r="B86">
            <v>14.89890159527932</v>
          </cell>
          <cell r="C86">
            <v>19.01982809258668</v>
          </cell>
          <cell r="D86">
            <v>17.895333775829346</v>
          </cell>
          <cell r="E86">
            <v>28.85795892934901</v>
          </cell>
        </row>
        <row r="87">
          <cell r="B87">
            <v>10.189211706241833</v>
          </cell>
          <cell r="C87">
            <v>42.69000548430226</v>
          </cell>
          <cell r="D87">
            <v>20.172941017332974</v>
          </cell>
          <cell r="E87">
            <v>7.049986007102774</v>
          </cell>
        </row>
        <row r="88">
          <cell r="B88">
            <v>21.265282772342342</v>
          </cell>
          <cell r="C88">
            <v>33.64159637930798</v>
          </cell>
          <cell r="D88">
            <v>6.776053371517021</v>
          </cell>
          <cell r="E88">
            <v>3.469385817148937</v>
          </cell>
        </row>
        <row r="89">
          <cell r="B89">
            <v>11.51241561607644</v>
          </cell>
          <cell r="C89">
            <v>20.340087580959224</v>
          </cell>
          <cell r="D89">
            <v>2.2211183849208984</v>
          </cell>
          <cell r="E89">
            <v>3.426748977536233</v>
          </cell>
        </row>
        <row r="90">
          <cell r="B90">
            <v>15.148649168440574</v>
          </cell>
          <cell r="C90">
            <v>13.122690009135454</v>
          </cell>
          <cell r="D90">
            <v>0.5825925863655073</v>
          </cell>
          <cell r="E90">
            <v>0</v>
          </cell>
        </row>
        <row r="91">
          <cell r="B91">
            <v>10.127424979878722</v>
          </cell>
          <cell r="C91">
            <v>16.787005706530795</v>
          </cell>
          <cell r="D91">
            <v>0.46333089699218327</v>
          </cell>
          <cell r="E91">
            <v>0</v>
          </cell>
        </row>
        <row r="92">
          <cell r="B92">
            <v>0.7904390018096734</v>
          </cell>
          <cell r="C92">
            <v>0.6735961793350828</v>
          </cell>
          <cell r="D92">
            <v>0.00320006064405839</v>
          </cell>
          <cell r="E92">
            <v>0</v>
          </cell>
        </row>
        <row r="97">
          <cell r="B97">
            <v>14.667186574677691</v>
          </cell>
          <cell r="C97">
            <v>1.4274916277428142</v>
          </cell>
          <cell r="D97">
            <v>9.76357452492761</v>
          </cell>
          <cell r="E97">
            <v>20.01028322241683</v>
          </cell>
        </row>
        <row r="98">
          <cell r="B98">
            <v>19.344898441735175</v>
          </cell>
          <cell r="C98">
            <v>3.3141208006330642</v>
          </cell>
          <cell r="D98">
            <v>31.397247330565058</v>
          </cell>
          <cell r="E98">
            <v>33.531074899757556</v>
          </cell>
        </row>
        <row r="99">
          <cell r="B99">
            <v>14.506825237508245</v>
          </cell>
          <cell r="C99">
            <v>18.519306300675776</v>
          </cell>
          <cell r="D99">
            <v>17.42440393962263</v>
          </cell>
          <cell r="E99">
            <v>28.098538957522937</v>
          </cell>
        </row>
        <row r="100">
          <cell r="B100">
            <v>9.921074556077187</v>
          </cell>
          <cell r="C100">
            <v>41.566584287345314</v>
          </cell>
          <cell r="D100">
            <v>19.642074148455023</v>
          </cell>
          <cell r="E100">
            <v>6.864460059547171</v>
          </cell>
        </row>
        <row r="101">
          <cell r="B101">
            <v>20.70567006780621</v>
          </cell>
          <cell r="C101">
            <v>32.756291211430174</v>
          </cell>
          <cell r="D101">
            <v>6.597736177529473</v>
          </cell>
          <cell r="E101">
            <v>3.3780861903817274</v>
          </cell>
        </row>
        <row r="102">
          <cell r="B102">
            <v>11.209457310389778</v>
          </cell>
          <cell r="C102">
            <v>19.80482211830163</v>
          </cell>
          <cell r="D102">
            <v>2.1626679011071057</v>
          </cell>
          <cell r="E102">
            <v>3.336571372864096</v>
          </cell>
        </row>
        <row r="103">
          <cell r="B103">
            <v>14.750000506112613</v>
          </cell>
          <cell r="C103">
            <v>12.777356061526127</v>
          </cell>
          <cell r="D103">
            <v>0.5672612025137612</v>
          </cell>
          <cell r="E103">
            <v>0</v>
          </cell>
        </row>
        <row r="104">
          <cell r="B104">
            <v>9.860913796197318</v>
          </cell>
          <cell r="C104">
            <v>16.345242398463554</v>
          </cell>
          <cell r="D104">
            <v>0.45113797865026606</v>
          </cell>
          <cell r="E104">
            <v>0</v>
          </cell>
        </row>
        <row r="105">
          <cell r="B105">
            <v>0.7696379754462309</v>
          </cell>
          <cell r="C105">
            <v>0.655869964089397</v>
          </cell>
          <cell r="D105">
            <v>0.003115848521846205</v>
          </cell>
          <cell r="E105">
            <v>0</v>
          </cell>
        </row>
        <row r="110">
          <cell r="B110">
            <v>16.649238814500965</v>
          </cell>
          <cell r="C110">
            <v>1.6203959017623049</v>
          </cell>
          <cell r="D110">
            <v>11.08297648775697</v>
          </cell>
          <cell r="E110">
            <v>22.71437554977314</v>
          </cell>
        </row>
        <row r="111">
          <cell r="B111">
            <v>21.959073906837116</v>
          </cell>
          <cell r="C111">
            <v>3.7619749628812196</v>
          </cell>
          <cell r="D111">
            <v>35.640118591456435</v>
          </cell>
          <cell r="E111">
            <v>38.06230123756713</v>
          </cell>
        </row>
        <row r="112">
          <cell r="B112">
            <v>16.467207026362654</v>
          </cell>
          <cell r="C112">
            <v>21.02191526022904</v>
          </cell>
          <cell r="D112">
            <v>19.77905312065505</v>
          </cell>
          <cell r="E112">
            <v>31.895638816651427</v>
          </cell>
        </row>
        <row r="113">
          <cell r="B113">
            <v>11.261760306899758</v>
          </cell>
          <cell r="C113">
            <v>47.18369027212727</v>
          </cell>
          <cell r="D113">
            <v>22.296408492843465</v>
          </cell>
          <cell r="E113">
            <v>7.792089797324735</v>
          </cell>
        </row>
        <row r="114">
          <cell r="B114">
            <v>23.5037335904855</v>
          </cell>
          <cell r="C114">
            <v>37.182817050817015</v>
          </cell>
          <cell r="D114">
            <v>7.489322147466772</v>
          </cell>
          <cell r="E114">
            <v>3.8345843242175484</v>
          </cell>
        </row>
        <row r="115">
          <cell r="B115">
            <v>12.724248838822334</v>
          </cell>
          <cell r="C115">
            <v>22.481149431588285</v>
          </cell>
          <cell r="D115">
            <v>2.454920320175923</v>
          </cell>
          <cell r="E115">
            <v>3.787459396224556</v>
          </cell>
        </row>
        <row r="116">
          <cell r="B116">
            <v>16.743243817751427</v>
          </cell>
          <cell r="C116">
            <v>14.50402579957191</v>
          </cell>
          <cell r="D116">
            <v>0.6439181217724536</v>
          </cell>
          <cell r="E116">
            <v>0</v>
          </cell>
        </row>
        <row r="117">
          <cell r="B117">
            <v>11.193469714603678</v>
          </cell>
          <cell r="C117">
            <v>18.554058938798658</v>
          </cell>
          <cell r="D117">
            <v>0.5121025703598219</v>
          </cell>
          <cell r="E117">
            <v>0</v>
          </cell>
        </row>
        <row r="118">
          <cell r="B118">
            <v>0.8736431072633922</v>
          </cell>
          <cell r="C118">
            <v>0.7445010403177819</v>
          </cell>
          <cell r="D118">
            <v>0.003536909132906921</v>
          </cell>
          <cell r="E118">
            <v>0</v>
          </cell>
        </row>
        <row r="123">
          <cell r="B123">
            <v>24.97385822175032</v>
          </cell>
          <cell r="C123">
            <v>2.4305938526433475</v>
          </cell>
          <cell r="D123">
            <v>16.624464731634706</v>
          </cell>
          <cell r="E123">
            <v>34.07156332465817</v>
          </cell>
        </row>
        <row r="124">
          <cell r="B124">
            <v>32.93861086025418</v>
          </cell>
          <cell r="C124">
            <v>5.642962444321575</v>
          </cell>
          <cell r="D124">
            <v>53.46017788718224</v>
          </cell>
          <cell r="E124">
            <v>57.09345185634811</v>
          </cell>
        </row>
        <row r="125">
          <cell r="B125">
            <v>24.700810539542864</v>
          </cell>
          <cell r="C125">
            <v>31.532872890342137</v>
          </cell>
          <cell r="D125">
            <v>29.66857968098123</v>
          </cell>
          <cell r="E125">
            <v>47.84345822497498</v>
          </cell>
        </row>
        <row r="126">
          <cell r="B126">
            <v>16.892640460348876</v>
          </cell>
          <cell r="C126">
            <v>70.77553540818772</v>
          </cell>
          <cell r="D126">
            <v>33.44461273926369</v>
          </cell>
          <cell r="E126">
            <v>11.688134695986575</v>
          </cell>
        </row>
        <row r="127">
          <cell r="B127">
            <v>35.25560038572665</v>
          </cell>
          <cell r="C127">
            <v>55.774225576222996</v>
          </cell>
          <cell r="D127">
            <v>11.233983221199649</v>
          </cell>
          <cell r="E127">
            <v>5.751876486326063</v>
          </cell>
        </row>
        <row r="128">
          <cell r="B128">
            <v>19.086373258232637</v>
          </cell>
          <cell r="C128">
            <v>33.721724147380904</v>
          </cell>
          <cell r="D128">
            <v>3.6823804802637183</v>
          </cell>
          <cell r="E128">
            <v>5.6811890943365775</v>
          </cell>
        </row>
        <row r="129">
          <cell r="B129">
            <v>25.114865726626007</v>
          </cell>
          <cell r="C129">
            <v>21.756038699356882</v>
          </cell>
          <cell r="D129">
            <v>0.9658771826586368</v>
          </cell>
          <cell r="E129">
            <v>0</v>
          </cell>
        </row>
        <row r="130">
          <cell r="B130">
            <v>16.790204571904763</v>
          </cell>
          <cell r="C130">
            <v>27.83108840819673</v>
          </cell>
          <cell r="D130">
            <v>0.7681538555396982</v>
          </cell>
          <cell r="E130">
            <v>0</v>
          </cell>
        </row>
        <row r="131">
          <cell r="B131">
            <v>1.310464660895029</v>
          </cell>
          <cell r="C131">
            <v>1.116751560476622</v>
          </cell>
          <cell r="D131">
            <v>0.005305363699360141</v>
          </cell>
          <cell r="E131">
            <v>0</v>
          </cell>
        </row>
        <row r="136">
          <cell r="B136">
            <v>32.505656733071476</v>
          </cell>
          <cell r="C136">
            <v>3.1636300939167024</v>
          </cell>
          <cell r="D136">
            <v>21.638192190381435</v>
          </cell>
          <cell r="E136">
            <v>44.3471141686022</v>
          </cell>
        </row>
        <row r="137">
          <cell r="B137">
            <v>42.872477627631945</v>
          </cell>
          <cell r="C137">
            <v>7.344808260862919</v>
          </cell>
          <cell r="D137">
            <v>69.58308867855388</v>
          </cell>
          <cell r="E137">
            <v>74.31211194000782</v>
          </cell>
        </row>
        <row r="138">
          <cell r="B138">
            <v>32.150261337182414</v>
          </cell>
          <cell r="C138">
            <v>41.04278693663533</v>
          </cell>
          <cell r="D138">
            <v>38.61624656889577</v>
          </cell>
          <cell r="E138">
            <v>62.272437689649266</v>
          </cell>
        </row>
        <row r="139">
          <cell r="B139">
            <v>21.987246313469715</v>
          </cell>
          <cell r="C139">
            <v>92.12053815033853</v>
          </cell>
          <cell r="D139">
            <v>43.53108324793002</v>
          </cell>
          <cell r="E139">
            <v>15.213127699537909</v>
          </cell>
        </row>
        <row r="140">
          <cell r="B140">
            <v>45.88824177189766</v>
          </cell>
          <cell r="C140">
            <v>72.59502376587672</v>
          </cell>
          <cell r="D140">
            <v>14.622009906958109</v>
          </cell>
          <cell r="E140">
            <v>7.486569394900505</v>
          </cell>
        </row>
        <row r="141">
          <cell r="B141">
            <v>24.842581066270768</v>
          </cell>
          <cell r="C141">
            <v>43.89176793786036</v>
          </cell>
          <cell r="D141">
            <v>4.79293967272415</v>
          </cell>
          <cell r="E141">
            <v>7.394563583104667</v>
          </cell>
        </row>
        <row r="142">
          <cell r="B142">
            <v>32.689190310846186</v>
          </cell>
          <cell r="C142">
            <v>28.31738370392451</v>
          </cell>
          <cell r="D142">
            <v>1.2571734758413862</v>
          </cell>
          <cell r="E142">
            <v>0</v>
          </cell>
        </row>
        <row r="143">
          <cell r="B143">
            <v>21.853917061844047</v>
          </cell>
          <cell r="C143">
            <v>36.22459126146201</v>
          </cell>
          <cell r="D143">
            <v>0.9998193040357863</v>
          </cell>
          <cell r="E143">
            <v>0</v>
          </cell>
        </row>
        <row r="144">
          <cell r="B144">
            <v>1.7056841617998597</v>
          </cell>
          <cell r="C144">
            <v>1.4535496501441585</v>
          </cell>
          <cell r="D144">
            <v>0.006905394021389312</v>
          </cell>
          <cell r="E144">
            <v>0</v>
          </cell>
        </row>
        <row r="149">
          <cell r="B149">
            <v>33.69488807696546</v>
          </cell>
          <cell r="C149">
            <v>3.279372658328399</v>
          </cell>
          <cell r="D149">
            <v>22.42983336807907</v>
          </cell>
          <cell r="E149">
            <v>45.969569565016</v>
          </cell>
        </row>
        <row r="150">
          <cell r="B150">
            <v>44.44098290669314</v>
          </cell>
          <cell r="C150">
            <v>7.613520758211817</v>
          </cell>
          <cell r="D150">
            <v>72.12881143508875</v>
          </cell>
          <cell r="E150">
            <v>77.03084774269361</v>
          </cell>
        </row>
        <row r="151">
          <cell r="B151">
            <v>33.32649041049508</v>
          </cell>
          <cell r="C151">
            <v>42.54435231236731</v>
          </cell>
          <cell r="D151">
            <v>40.02903607751525</v>
          </cell>
          <cell r="E151">
            <v>64.5506976051264</v>
          </cell>
        </row>
        <row r="152">
          <cell r="B152">
            <v>22.79165776396327</v>
          </cell>
          <cell r="C152">
            <v>95.49080174120775</v>
          </cell>
          <cell r="D152">
            <v>45.12368385456311</v>
          </cell>
          <cell r="E152">
            <v>15.769705542204457</v>
          </cell>
        </row>
        <row r="153">
          <cell r="B153">
            <v>47.567079885505265</v>
          </cell>
          <cell r="C153">
            <v>75.25093926950889</v>
          </cell>
          <cell r="D153">
            <v>15.156961488920498</v>
          </cell>
          <cell r="E153">
            <v>7.760468275202003</v>
          </cell>
        </row>
        <row r="154">
          <cell r="B154">
            <v>25.751455983330313</v>
          </cell>
          <cell r="C154">
            <v>45.497564325832386</v>
          </cell>
          <cell r="D154">
            <v>4.968291124165445</v>
          </cell>
          <cell r="E154">
            <v>7.665096397120949</v>
          </cell>
        </row>
        <row r="155">
          <cell r="B155">
            <v>33.8851362978295</v>
          </cell>
          <cell r="C155">
            <v>29.353385546752</v>
          </cell>
          <cell r="D155">
            <v>1.3031676273966022</v>
          </cell>
          <cell r="E155">
            <v>0</v>
          </cell>
        </row>
        <row r="156">
          <cell r="B156">
            <v>22.65345061288788</v>
          </cell>
          <cell r="C156">
            <v>37.54988118566309</v>
          </cell>
          <cell r="D156">
            <v>1.0363980590615205</v>
          </cell>
          <cell r="E156">
            <v>0</v>
          </cell>
        </row>
        <row r="157">
          <cell r="B157">
            <v>1.7680872408901578</v>
          </cell>
          <cell r="C157">
            <v>1.50672829588119</v>
          </cell>
          <cell r="D157">
            <v>0.007158030388025745</v>
          </cell>
          <cell r="E157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45.867258289336164</v>
          </cell>
          <cell r="C6">
            <v>14.327850489604694</v>
          </cell>
          <cell r="D6">
            <v>5.6228349112468985</v>
          </cell>
          <cell r="E6">
            <v>36.9761937717434</v>
          </cell>
        </row>
        <row r="7">
          <cell r="B7">
            <v>141.4146947195855</v>
          </cell>
          <cell r="C7">
            <v>38.86882767986377</v>
          </cell>
          <cell r="D7">
            <v>3.48404343354121</v>
          </cell>
          <cell r="E7">
            <v>81.75488125947561</v>
          </cell>
        </row>
        <row r="8">
          <cell r="B8">
            <v>183.97182157816331</v>
          </cell>
          <cell r="C8">
            <v>77.65244247782626</v>
          </cell>
          <cell r="D8">
            <v>22.00980815433264</v>
          </cell>
          <cell r="E8">
            <v>82.82677811173545</v>
          </cell>
        </row>
        <row r="9">
          <cell r="B9">
            <v>86.15136535050523</v>
          </cell>
          <cell r="C9">
            <v>81.14868995289913</v>
          </cell>
          <cell r="D9">
            <v>63.65312397490324</v>
          </cell>
          <cell r="E9">
            <v>57.3295650917768</v>
          </cell>
        </row>
        <row r="10">
          <cell r="B10">
            <v>15.141030252968724</v>
          </cell>
          <cell r="C10">
            <v>35.67722124385827</v>
          </cell>
          <cell r="D10">
            <v>43.4231499814023</v>
          </cell>
          <cell r="E10">
            <v>40.271879724826775</v>
          </cell>
        </row>
        <row r="11">
          <cell r="B11">
            <v>30.688652293504823</v>
          </cell>
          <cell r="C11">
            <v>17.72874634309698</v>
          </cell>
          <cell r="D11">
            <v>40.884694198213076</v>
          </cell>
          <cell r="E11">
            <v>67.63577957578951</v>
          </cell>
        </row>
        <row r="12">
          <cell r="B12">
            <v>5.1006992015922785</v>
          </cell>
          <cell r="C12">
            <v>12.365116423331491</v>
          </cell>
          <cell r="D12">
            <v>17.004831418879352</v>
          </cell>
          <cell r="E12">
            <v>23.517774385926057</v>
          </cell>
        </row>
        <row r="13">
          <cell r="B13">
            <v>0.00393715575538999</v>
          </cell>
          <cell r="C13">
            <v>4.153054372027109</v>
          </cell>
          <cell r="D13">
            <v>10.061571850186757</v>
          </cell>
          <cell r="E13">
            <v>8.342544225544776</v>
          </cell>
        </row>
        <row r="14">
          <cell r="B14">
            <v>0</v>
          </cell>
          <cell r="C14">
            <v>0.3767232852992003</v>
          </cell>
          <cell r="D14">
            <v>2.8902605024964116</v>
          </cell>
          <cell r="E14">
            <v>0.7134455303416691</v>
          </cell>
        </row>
        <row r="19">
          <cell r="B19">
            <v>41.067196375335165</v>
          </cell>
          <cell r="C19">
            <v>12.828424275576074</v>
          </cell>
          <cell r="D19">
            <v>5.034398699604695</v>
          </cell>
          <cell r="E19">
            <v>33.106592097955726</v>
          </cell>
        </row>
        <row r="20">
          <cell r="B20">
            <v>126.61548248148718</v>
          </cell>
          <cell r="C20">
            <v>34.801159666854176</v>
          </cell>
          <cell r="D20">
            <v>3.1194342370077743</v>
          </cell>
          <cell r="E20">
            <v>73.19913787185482</v>
          </cell>
        </row>
        <row r="21">
          <cell r="B21">
            <v>164.71895652928293</v>
          </cell>
          <cell r="C21">
            <v>69.52602407898279</v>
          </cell>
          <cell r="D21">
            <v>19.70645613818121</v>
          </cell>
          <cell r="E21">
            <v>74.15885947213395</v>
          </cell>
        </row>
        <row r="22">
          <cell r="B22">
            <v>77.1355247905673</v>
          </cell>
          <cell r="C22">
            <v>72.6563851903852</v>
          </cell>
          <cell r="D22">
            <v>56.9917505356682</v>
          </cell>
          <cell r="E22">
            <v>51.329959442636486</v>
          </cell>
        </row>
        <row r="23">
          <cell r="B23">
            <v>13.556503831146184</v>
          </cell>
          <cell r="C23">
            <v>31.943558555546975</v>
          </cell>
          <cell r="D23">
            <v>38.878866843813014</v>
          </cell>
          <cell r="E23">
            <v>36.05738068385592</v>
          </cell>
        </row>
        <row r="24">
          <cell r="B24">
            <v>27.477049146509657</v>
          </cell>
          <cell r="C24">
            <v>15.87341242347028</v>
          </cell>
          <cell r="D24">
            <v>36.60606341002736</v>
          </cell>
          <cell r="E24">
            <v>60.557616596926785</v>
          </cell>
        </row>
        <row r="25">
          <cell r="B25">
            <v>4.566905099099985</v>
          </cell>
          <cell r="C25">
            <v>11.071092611587307</v>
          </cell>
          <cell r="D25">
            <v>15.225256037833576</v>
          </cell>
          <cell r="E25">
            <v>21.05661195018925</v>
          </cell>
        </row>
        <row r="26">
          <cell r="B26">
            <v>0.00352512782750028</v>
          </cell>
          <cell r="C26">
            <v>3.7184324028614175</v>
          </cell>
          <cell r="D26">
            <v>9.00861665656241</v>
          </cell>
          <cell r="E26">
            <v>7.4694872717085685</v>
          </cell>
        </row>
        <row r="27">
          <cell r="B27">
            <v>0</v>
          </cell>
          <cell r="C27">
            <v>0.3372987554423015</v>
          </cell>
          <cell r="D27">
            <v>2.587791380142092</v>
          </cell>
          <cell r="E27">
            <v>0.6387826260035766</v>
          </cell>
        </row>
        <row r="32">
          <cell r="B32">
            <v>35.73379424866781</v>
          </cell>
          <cell r="C32">
            <v>11.162395148877742</v>
          </cell>
          <cell r="D32">
            <v>4.3805806866689645</v>
          </cell>
          <cell r="E32">
            <v>28.80703468263644</v>
          </cell>
        </row>
        <row r="33">
          <cell r="B33">
            <v>110.17191332804592</v>
          </cell>
          <cell r="C33">
            <v>30.281528541288314</v>
          </cell>
          <cell r="D33">
            <v>2.714312907526211</v>
          </cell>
          <cell r="E33">
            <v>63.69275633005469</v>
          </cell>
        </row>
        <row r="34">
          <cell r="B34">
            <v>143.3268842527509</v>
          </cell>
          <cell r="C34">
            <v>60.496670302490756</v>
          </cell>
          <cell r="D34">
            <v>17.147176120235386</v>
          </cell>
          <cell r="E34">
            <v>64.52783876146641</v>
          </cell>
        </row>
        <row r="35">
          <cell r="B35">
            <v>67.11792416841487</v>
          </cell>
          <cell r="C35">
            <v>63.22049100981491</v>
          </cell>
          <cell r="D35">
            <v>49.590224492074306</v>
          </cell>
          <cell r="E35">
            <v>44.66373094359223</v>
          </cell>
        </row>
        <row r="36">
          <cell r="B36">
            <v>11.79591891801017</v>
          </cell>
          <cell r="C36">
            <v>27.795044457423643</v>
          </cell>
          <cell r="D36">
            <v>33.82966335760311</v>
          </cell>
          <cell r="E36">
            <v>31.374603971666446</v>
          </cell>
        </row>
        <row r="37">
          <cell r="B37">
            <v>23.908601205404207</v>
          </cell>
          <cell r="C37">
            <v>13.811930290551887</v>
          </cell>
          <cell r="D37">
            <v>31.8520292009325</v>
          </cell>
          <cell r="E37">
            <v>52.69299106485771</v>
          </cell>
        </row>
        <row r="38">
          <cell r="B38">
            <v>3.9738005407752617</v>
          </cell>
          <cell r="C38">
            <v>9.633288376316107</v>
          </cell>
          <cell r="D38">
            <v>13.247950058893986</v>
          </cell>
          <cell r="E38">
            <v>18.321987021593014</v>
          </cell>
        </row>
        <row r="39">
          <cell r="B39">
            <v>0.003067319018733971</v>
          </cell>
          <cell r="C39">
            <v>3.2355191037884654</v>
          </cell>
          <cell r="D39">
            <v>7.838666441424335</v>
          </cell>
          <cell r="E39">
            <v>6.499423989668413</v>
          </cell>
        </row>
        <row r="40">
          <cell r="B40">
            <v>0</v>
          </cell>
          <cell r="C40">
            <v>0.2934937222679729</v>
          </cell>
          <cell r="D40">
            <v>2.2517145775262075</v>
          </cell>
          <cell r="E40">
            <v>0.5558238434057026</v>
          </cell>
        </row>
        <row r="45">
          <cell r="B45">
            <v>31.46707254733704</v>
          </cell>
          <cell r="C45">
            <v>9.82957184752005</v>
          </cell>
          <cell r="D45">
            <v>3.857526276320763</v>
          </cell>
          <cell r="E45">
            <v>25.367388750383515</v>
          </cell>
        </row>
        <row r="46">
          <cell r="B46">
            <v>97.01705800530246</v>
          </cell>
          <cell r="C46">
            <v>26.66582364083827</v>
          </cell>
          <cell r="D46">
            <v>2.390215843941197</v>
          </cell>
          <cell r="E46">
            <v>56.087651096620135</v>
          </cell>
        </row>
        <row r="47">
          <cell r="B47">
            <v>126.21322643153773</v>
          </cell>
          <cell r="C47">
            <v>53.273187281302405</v>
          </cell>
          <cell r="D47">
            <v>15.099752105880217</v>
          </cell>
          <cell r="E47">
            <v>56.82302219293798</v>
          </cell>
        </row>
        <row r="48">
          <cell r="B48">
            <v>59.10384367069875</v>
          </cell>
          <cell r="C48">
            <v>55.671775665364166</v>
          </cell>
          <cell r="D48">
            <v>43.669003657203504</v>
          </cell>
          <cell r="E48">
            <v>39.33074814436071</v>
          </cell>
        </row>
        <row r="49">
          <cell r="B49">
            <v>10.387450987502381</v>
          </cell>
          <cell r="C49">
            <v>24.476233178927398</v>
          </cell>
          <cell r="D49">
            <v>29.79030056863813</v>
          </cell>
          <cell r="E49">
            <v>27.628382601917593</v>
          </cell>
        </row>
        <row r="50">
          <cell r="B50">
            <v>21.053842852521928</v>
          </cell>
          <cell r="C50">
            <v>12.162744584218377</v>
          </cell>
          <cell r="D50">
            <v>28.048801833659383</v>
          </cell>
          <cell r="E50">
            <v>46.40129063920703</v>
          </cell>
        </row>
        <row r="51">
          <cell r="B51">
            <v>3.4993168941158292</v>
          </cell>
          <cell r="C51">
            <v>8.483044988099985</v>
          </cell>
          <cell r="D51">
            <v>11.666105275743467</v>
          </cell>
          <cell r="E51">
            <v>16.13428707871762</v>
          </cell>
        </row>
        <row r="52">
          <cell r="B52">
            <v>0.0027010719717211916</v>
          </cell>
          <cell r="C52">
            <v>2.8491884645303855</v>
          </cell>
          <cell r="D52">
            <v>6.9027062693145576</v>
          </cell>
          <cell r="E52">
            <v>5.723373364036854</v>
          </cell>
        </row>
        <row r="53">
          <cell r="B53">
            <v>0</v>
          </cell>
          <cell r="C53">
            <v>0.2584496957285356</v>
          </cell>
          <cell r="D53">
            <v>1.982853135433696</v>
          </cell>
          <cell r="E53">
            <v>0.4894568173274516</v>
          </cell>
        </row>
        <row r="58">
          <cell r="B58">
            <v>29.8670519093359</v>
          </cell>
          <cell r="C58">
            <v>9.329763109510258</v>
          </cell>
          <cell r="D58">
            <v>3.6613808724399295</v>
          </cell>
          <cell r="E58">
            <v>24.07752152578698</v>
          </cell>
        </row>
        <row r="59">
          <cell r="B59">
            <v>92.08398725926722</v>
          </cell>
          <cell r="C59">
            <v>25.309934303167722</v>
          </cell>
          <cell r="D59">
            <v>2.2686794450966574</v>
          </cell>
          <cell r="E59">
            <v>53.235736634078435</v>
          </cell>
        </row>
        <row r="60">
          <cell r="B60">
            <v>119.79560474857438</v>
          </cell>
          <cell r="C60">
            <v>50.564381148353206</v>
          </cell>
          <cell r="D60">
            <v>14.33196810049602</v>
          </cell>
          <cell r="E60">
            <v>53.93371597973602</v>
          </cell>
        </row>
        <row r="61">
          <cell r="B61">
            <v>56.098563484051276</v>
          </cell>
          <cell r="C61">
            <v>52.84100741119142</v>
          </cell>
          <cell r="D61">
            <v>41.44854584412404</v>
          </cell>
          <cell r="E61">
            <v>37.33087959464626</v>
          </cell>
        </row>
        <row r="62">
          <cell r="B62">
            <v>9.85927551356127</v>
          </cell>
          <cell r="C62">
            <v>23.231678949489673</v>
          </cell>
          <cell r="D62">
            <v>28.275539522774274</v>
          </cell>
          <cell r="E62">
            <v>26.223549588259935</v>
          </cell>
        </row>
        <row r="63">
          <cell r="B63">
            <v>19.98330847018967</v>
          </cell>
          <cell r="C63">
            <v>11.544299944342498</v>
          </cell>
          <cell r="D63">
            <v>26.62259157093009</v>
          </cell>
          <cell r="E63">
            <v>44.04190297958494</v>
          </cell>
        </row>
        <row r="64">
          <cell r="B64">
            <v>3.3213855266183083</v>
          </cell>
          <cell r="C64">
            <v>8.051703717518375</v>
          </cell>
          <cell r="D64">
            <v>11.072913482061242</v>
          </cell>
          <cell r="E64">
            <v>15.313899600138273</v>
          </cell>
        </row>
        <row r="65">
          <cell r="B65">
            <v>0.0025637293290912185</v>
          </cell>
          <cell r="C65">
            <v>2.7043144748084154</v>
          </cell>
          <cell r="D65">
            <v>6.551721204772931</v>
          </cell>
          <cell r="E65">
            <v>5.432354379424638</v>
          </cell>
        </row>
        <row r="66">
          <cell r="B66">
            <v>0</v>
          </cell>
          <cell r="C66">
            <v>0.24530818577622937</v>
          </cell>
          <cell r="D66">
            <v>1.8820300946488717</v>
          </cell>
          <cell r="E66">
            <v>0.46456918254807483</v>
          </cell>
        </row>
        <row r="71">
          <cell r="B71">
            <v>25.06698999533609</v>
          </cell>
          <cell r="C71">
            <v>7.830336895482012</v>
          </cell>
          <cell r="D71">
            <v>3.0729446607978717</v>
          </cell>
          <cell r="E71">
            <v>20.20791985200027</v>
          </cell>
        </row>
        <row r="72">
          <cell r="B72">
            <v>77.28477502117255</v>
          </cell>
          <cell r="C72">
            <v>21.242266290159133</v>
          </cell>
          <cell r="D72">
            <v>1.9040702485633114</v>
          </cell>
          <cell r="E72">
            <v>44.679993246459766</v>
          </cell>
        </row>
        <row r="73">
          <cell r="B73">
            <v>100.54273969969876</v>
          </cell>
          <cell r="C73">
            <v>42.43796274951174</v>
          </cell>
          <cell r="D73">
            <v>12.028616084345161</v>
          </cell>
          <cell r="E73">
            <v>45.26579734013668</v>
          </cell>
        </row>
        <row r="74">
          <cell r="B74">
            <v>47.08272292411559</v>
          </cell>
          <cell r="C74">
            <v>44.34870264867958</v>
          </cell>
          <cell r="D74">
            <v>34.787172404890654</v>
          </cell>
          <cell r="E74">
            <v>31.331273945507437</v>
          </cell>
        </row>
        <row r="75">
          <cell r="B75">
            <v>8.274749091739121</v>
          </cell>
          <cell r="C75">
            <v>19.4980162611793</v>
          </cell>
          <cell r="D75">
            <v>23.731256385186118</v>
          </cell>
          <cell r="E75">
            <v>22.009050547290112</v>
          </cell>
        </row>
        <row r="76">
          <cell r="B76">
            <v>16.771705323195302</v>
          </cell>
          <cell r="C76">
            <v>9.688966024716256</v>
          </cell>
          <cell r="D76">
            <v>22.343960782745434</v>
          </cell>
          <cell r="E76">
            <v>36.96374000072396</v>
          </cell>
        </row>
        <row r="77">
          <cell r="B77">
            <v>2.787591424126147</v>
          </cell>
          <cell r="C77">
            <v>6.757679905774514</v>
          </cell>
          <cell r="D77">
            <v>9.293338101015909</v>
          </cell>
          <cell r="E77">
            <v>12.852737164402072</v>
          </cell>
        </row>
        <row r="78">
          <cell r="B78">
            <v>0.00215170140120161</v>
          </cell>
          <cell r="C78">
            <v>2.269692505642831</v>
          </cell>
          <cell r="D78">
            <v>5.498766011148843</v>
          </cell>
          <cell r="E78">
            <v>4.559297425588645</v>
          </cell>
        </row>
        <row r="79">
          <cell r="B79">
            <v>0</v>
          </cell>
          <cell r="C79">
            <v>0.2058836559193403</v>
          </cell>
          <cell r="D79">
            <v>1.5795609722946269</v>
          </cell>
          <cell r="E79">
            <v>0.3899062782100008</v>
          </cell>
        </row>
        <row r="84">
          <cell r="B84">
            <v>20.266928081334463</v>
          </cell>
          <cell r="C84">
            <v>6.330910681453198</v>
          </cell>
          <cell r="D84">
            <v>2.484508449155591</v>
          </cell>
          <cell r="E84">
            <v>16.3383181782121</v>
          </cell>
        </row>
        <row r="85">
          <cell r="B85">
            <v>62.48556278307228</v>
          </cell>
          <cell r="C85">
            <v>17.174598277149002</v>
          </cell>
          <cell r="D85">
            <v>1.5394610520298275</v>
          </cell>
          <cell r="E85">
            <v>36.12424985883784</v>
          </cell>
        </row>
        <row r="86">
          <cell r="B86">
            <v>81.28987465081586</v>
          </cell>
          <cell r="C86">
            <v>34.31154435066721</v>
          </cell>
          <cell r="D86">
            <v>9.725264068193432</v>
          </cell>
          <cell r="E86">
            <v>36.59787870053405</v>
          </cell>
        </row>
        <row r="87">
          <cell r="B87">
            <v>38.06688236417649</v>
          </cell>
          <cell r="C87">
            <v>35.85639788616452</v>
          </cell>
          <cell r="D87">
            <v>28.12579896565474</v>
          </cell>
          <cell r="E87">
            <v>25.331668296366338</v>
          </cell>
        </row>
        <row r="88">
          <cell r="B88">
            <v>6.6902226699163725</v>
          </cell>
          <cell r="C88">
            <v>15.764353572867513</v>
          </cell>
          <cell r="D88">
            <v>19.186973247596246</v>
          </cell>
          <cell r="E88">
            <v>17.7945515063187</v>
          </cell>
        </row>
        <row r="89">
          <cell r="B89">
            <v>13.560102176199722</v>
          </cell>
          <cell r="C89">
            <v>7.833632105089316</v>
          </cell>
          <cell r="D89">
            <v>18.06532999455916</v>
          </cell>
          <cell r="E89">
            <v>29.885577021860303</v>
          </cell>
        </row>
        <row r="90">
          <cell r="B90">
            <v>2.2537973216337837</v>
          </cell>
          <cell r="C90">
            <v>5.46365609403016</v>
          </cell>
          <cell r="D90">
            <v>7.5137627199699</v>
          </cell>
          <cell r="E90">
            <v>10.39157472866494</v>
          </cell>
        </row>
        <row r="91">
          <cell r="B91">
            <v>0.0017396734733118456</v>
          </cell>
          <cell r="C91">
            <v>1.8350705364770834</v>
          </cell>
          <cell r="D91">
            <v>4.445810817524354</v>
          </cell>
          <cell r="E91">
            <v>3.686240471752321</v>
          </cell>
        </row>
        <row r="92">
          <cell r="B92">
            <v>0</v>
          </cell>
          <cell r="C92">
            <v>0.16645912606243632</v>
          </cell>
          <cell r="D92">
            <v>1.2770918499402673</v>
          </cell>
          <cell r="E92">
            <v>0.31524337387189844</v>
          </cell>
        </row>
        <row r="97">
          <cell r="B97">
            <v>19.73358786866699</v>
          </cell>
          <cell r="C97">
            <v>6.164307768783136</v>
          </cell>
          <cell r="D97">
            <v>2.419126647861928</v>
          </cell>
          <cell r="E97">
            <v>15.908362436679578</v>
          </cell>
        </row>
        <row r="98">
          <cell r="B98">
            <v>60.8412058677259</v>
          </cell>
          <cell r="C98">
            <v>16.722635164591797</v>
          </cell>
          <cell r="D98">
            <v>1.4989489190816156</v>
          </cell>
          <cell r="E98">
            <v>35.17361170465652</v>
          </cell>
        </row>
        <row r="99">
          <cell r="B99">
            <v>79.1506674231597</v>
          </cell>
          <cell r="C99">
            <v>33.40860897301676</v>
          </cell>
          <cell r="D99">
            <v>9.4693360663985</v>
          </cell>
          <cell r="E99">
            <v>35.63477662946597</v>
          </cell>
        </row>
        <row r="100">
          <cell r="B100">
            <v>37.065122301959875</v>
          </cell>
          <cell r="C100">
            <v>34.91280846810619</v>
          </cell>
          <cell r="D100">
            <v>27.385646361294334</v>
          </cell>
          <cell r="E100">
            <v>24.665045446460997</v>
          </cell>
        </row>
        <row r="101">
          <cell r="B101">
            <v>6.514164178602529</v>
          </cell>
          <cell r="C101">
            <v>15.34950216305461</v>
          </cell>
          <cell r="D101">
            <v>18.682052898974565</v>
          </cell>
          <cell r="E101">
            <v>17.326273835099112</v>
          </cell>
        </row>
        <row r="102">
          <cell r="B102">
            <v>13.203257382088687</v>
          </cell>
          <cell r="C102">
            <v>7.627483891797192</v>
          </cell>
          <cell r="D102">
            <v>17.58992657364902</v>
          </cell>
          <cell r="E102">
            <v>29.099114468652314</v>
          </cell>
        </row>
        <row r="103">
          <cell r="B103">
            <v>2.1944868658012298</v>
          </cell>
          <cell r="C103">
            <v>5.319875670502842</v>
          </cell>
          <cell r="D103">
            <v>7.316032122075669</v>
          </cell>
          <cell r="E103">
            <v>10.11811223580494</v>
          </cell>
        </row>
        <row r="104">
          <cell r="B104">
            <v>0.0016938925924351517</v>
          </cell>
          <cell r="C104">
            <v>1.7867792065697217</v>
          </cell>
          <cell r="D104">
            <v>4.328815796010386</v>
          </cell>
          <cell r="E104">
            <v>3.5892341435481723</v>
          </cell>
        </row>
        <row r="105">
          <cell r="B105">
            <v>0</v>
          </cell>
          <cell r="C105">
            <v>0.16207862274499746</v>
          </cell>
          <cell r="D105">
            <v>1.2434841696786327</v>
          </cell>
          <cell r="E105">
            <v>0.3069474956120996</v>
          </cell>
        </row>
        <row r="110">
          <cell r="B110">
            <v>22.400288932003015</v>
          </cell>
          <cell r="C110">
            <v>6.997322332133034</v>
          </cell>
          <cell r="D110">
            <v>2.74603565433008</v>
          </cell>
          <cell r="E110">
            <v>18.05814114434111</v>
          </cell>
        </row>
        <row r="111">
          <cell r="B111">
            <v>69.06299044445376</v>
          </cell>
          <cell r="C111">
            <v>18.982450727376712</v>
          </cell>
          <cell r="D111">
            <v>1.7015095838225753</v>
          </cell>
          <cell r="E111">
            <v>39.92680247556076</v>
          </cell>
        </row>
        <row r="112">
          <cell r="B112">
            <v>89.84670356143515</v>
          </cell>
          <cell r="C112">
            <v>37.92328586126675</v>
          </cell>
          <cell r="D112">
            <v>10.748976075372537</v>
          </cell>
          <cell r="E112">
            <v>40.45028698480398</v>
          </cell>
        </row>
        <row r="113">
          <cell r="B113">
            <v>42.0739226130405</v>
          </cell>
          <cell r="C113">
            <v>39.630755558395485</v>
          </cell>
          <cell r="D113">
            <v>31.08640938309454</v>
          </cell>
          <cell r="E113">
            <v>27.998159695986057</v>
          </cell>
        </row>
        <row r="114">
          <cell r="B114">
            <v>7.394456635171311</v>
          </cell>
          <cell r="C114">
            <v>17.4237592121181</v>
          </cell>
          <cell r="D114">
            <v>21.206654642081734</v>
          </cell>
          <cell r="E114">
            <v>19.667662191195905</v>
          </cell>
        </row>
        <row r="115">
          <cell r="B115">
            <v>14.98748135264298</v>
          </cell>
          <cell r="C115">
            <v>8.658224958257295</v>
          </cell>
          <cell r="D115">
            <v>19.96694367819854</v>
          </cell>
          <cell r="E115">
            <v>33.031427234690305</v>
          </cell>
        </row>
        <row r="116">
          <cell r="B116">
            <v>2.4910391449638523</v>
          </cell>
          <cell r="C116">
            <v>6.0387777881390745</v>
          </cell>
          <cell r="D116">
            <v>8.304685111546334</v>
          </cell>
          <cell r="E116">
            <v>11.48542470010426</v>
          </cell>
        </row>
        <row r="117">
          <cell r="B117">
            <v>0.0019227969968185071</v>
          </cell>
          <cell r="C117">
            <v>2.0282358561064098</v>
          </cell>
          <cell r="D117">
            <v>4.913790903579937</v>
          </cell>
          <cell r="E117">
            <v>4.074265784568676</v>
          </cell>
        </row>
        <row r="118">
          <cell r="B118">
            <v>0</v>
          </cell>
          <cell r="C118">
            <v>0.18398113933218097</v>
          </cell>
          <cell r="D118">
            <v>1.4115225709867223</v>
          </cell>
          <cell r="E118">
            <v>0.3484268869110731</v>
          </cell>
        </row>
        <row r="123">
          <cell r="B123">
            <v>33.600433398003005</v>
          </cell>
          <cell r="C123">
            <v>10.495983498199076</v>
          </cell>
          <cell r="D123">
            <v>4.119053481494935</v>
          </cell>
          <cell r="E123">
            <v>27.087211716510442</v>
          </cell>
        </row>
        <row r="124">
          <cell r="B124">
            <v>103.59448566667596</v>
          </cell>
          <cell r="C124">
            <v>28.473676091063783</v>
          </cell>
          <cell r="D124">
            <v>2.5522643757337478</v>
          </cell>
          <cell r="E124">
            <v>59.890203713338444</v>
          </cell>
        </row>
        <row r="125">
          <cell r="B125">
            <v>134.7700553421466</v>
          </cell>
          <cell r="C125">
            <v>56.88492879189755</v>
          </cell>
          <cell r="D125">
            <v>16.123464113058077</v>
          </cell>
          <cell r="E125">
            <v>60.675430477203236</v>
          </cell>
        </row>
        <row r="126">
          <cell r="B126">
            <v>63.11088391955789</v>
          </cell>
          <cell r="C126">
            <v>59.44613333759055</v>
          </cell>
          <cell r="D126">
            <v>46.629614074639704</v>
          </cell>
          <cell r="E126">
            <v>41.99723954397719</v>
          </cell>
        </row>
        <row r="127">
          <cell r="B127">
            <v>11.091684952756466</v>
          </cell>
          <cell r="C127">
            <v>26.13563881817597</v>
          </cell>
          <cell r="D127">
            <v>31.809981963121164</v>
          </cell>
          <cell r="E127">
            <v>29.501493286792527</v>
          </cell>
        </row>
        <row r="128">
          <cell r="B128">
            <v>22.481222028963455</v>
          </cell>
          <cell r="C128">
            <v>12.987337437385357</v>
          </cell>
          <cell r="D128">
            <v>29.950415517296456</v>
          </cell>
          <cell r="E128">
            <v>49.547140852033216</v>
          </cell>
        </row>
        <row r="129">
          <cell r="B129">
            <v>3.7365587174456096</v>
          </cell>
          <cell r="C129">
            <v>9.058166682208203</v>
          </cell>
          <cell r="D129">
            <v>12.45702766731894</v>
          </cell>
          <cell r="E129">
            <v>17.228137050155613</v>
          </cell>
        </row>
        <row r="130">
          <cell r="B130">
            <v>0.0028841954952276306</v>
          </cell>
          <cell r="C130">
            <v>3.0423537841594777</v>
          </cell>
          <cell r="D130">
            <v>7.370686355369572</v>
          </cell>
          <cell r="E130">
            <v>6.111398676852739</v>
          </cell>
        </row>
        <row r="131">
          <cell r="B131">
            <v>0</v>
          </cell>
          <cell r="C131">
            <v>0.27597170899825896</v>
          </cell>
          <cell r="D131">
            <v>2.117283856479988</v>
          </cell>
          <cell r="E131">
            <v>0.522640330366586</v>
          </cell>
        </row>
        <row r="136">
          <cell r="B136">
            <v>43.733897438670084</v>
          </cell>
          <cell r="C136">
            <v>13.661438838925626</v>
          </cell>
          <cell r="D136">
            <v>5.361307706072711</v>
          </cell>
          <cell r="E136">
            <v>35.25637080561638</v>
          </cell>
        </row>
        <row r="137">
          <cell r="B137">
            <v>134.83726705821164</v>
          </cell>
          <cell r="C137">
            <v>37.06097522963816</v>
          </cell>
          <cell r="D137">
            <v>3.32199490174865</v>
          </cell>
          <cell r="E137">
            <v>77.9523286427571</v>
          </cell>
        </row>
        <row r="138">
          <cell r="B138">
            <v>175.41499266755395</v>
          </cell>
          <cell r="C138">
            <v>74.04070096723089</v>
          </cell>
          <cell r="D138">
            <v>20.98609614715472</v>
          </cell>
          <cell r="E138">
            <v>78.97436982746997</v>
          </cell>
        </row>
        <row r="139">
          <cell r="B139">
            <v>82.14432510164586</v>
          </cell>
          <cell r="C139">
            <v>77.37433228067255</v>
          </cell>
          <cell r="D139">
            <v>60.69251355746686</v>
          </cell>
          <cell r="E139">
            <v>54.66307369216017</v>
          </cell>
        </row>
        <row r="140">
          <cell r="B140">
            <v>14.436796287714602</v>
          </cell>
          <cell r="C140">
            <v>34.01781560460961</v>
          </cell>
          <cell r="D140">
            <v>41.403468586919146</v>
          </cell>
          <cell r="E140">
            <v>38.398769039951745</v>
          </cell>
        </row>
        <row r="141">
          <cell r="B141">
            <v>29.26127311706321</v>
          </cell>
          <cell r="C141">
            <v>16.904153489929953</v>
          </cell>
          <cell r="D141">
            <v>38.983080514575896</v>
          </cell>
          <cell r="E141">
            <v>64.48992936296314</v>
          </cell>
        </row>
        <row r="142">
          <cell r="B142">
            <v>4.863457378262485</v>
          </cell>
          <cell r="C142">
            <v>11.789994729223242</v>
          </cell>
          <cell r="D142">
            <v>16.213909027303835</v>
          </cell>
          <cell r="E142">
            <v>22.423924414488006</v>
          </cell>
        </row>
        <row r="143">
          <cell r="B143">
            <v>0.00375403223188354</v>
          </cell>
          <cell r="C143">
            <v>3.9598890523980055</v>
          </cell>
          <cell r="D143">
            <v>9.593591764131716</v>
          </cell>
          <cell r="E143">
            <v>7.9545189127288705</v>
          </cell>
        </row>
        <row r="144">
          <cell r="B144">
            <v>0</v>
          </cell>
          <cell r="C144">
            <v>0.3592012720294759</v>
          </cell>
          <cell r="D144">
            <v>2.755829781450112</v>
          </cell>
          <cell r="E144">
            <v>0.6802620173025329</v>
          </cell>
        </row>
        <row r="149">
          <cell r="B149">
            <v>45.33391807667172</v>
          </cell>
          <cell r="C149">
            <v>14.161247576935576</v>
          </cell>
          <cell r="D149">
            <v>5.557453109953607</v>
          </cell>
          <cell r="E149">
            <v>36.54623803021331</v>
          </cell>
        </row>
        <row r="150">
          <cell r="B150">
            <v>139.77033780424844</v>
          </cell>
          <cell r="C150">
            <v>38.41686456730913</v>
          </cell>
          <cell r="D150">
            <v>3.443531300593228</v>
          </cell>
          <cell r="E150">
            <v>80.80424310529969</v>
          </cell>
        </row>
        <row r="151">
          <cell r="B151">
            <v>181.83261435051932</v>
          </cell>
          <cell r="C151">
            <v>76.74950710018094</v>
          </cell>
          <cell r="D151">
            <v>21.753880152539157</v>
          </cell>
          <cell r="E151">
            <v>81.86367604067284</v>
          </cell>
        </row>
        <row r="152">
          <cell r="B152">
            <v>85.14960528829428</v>
          </cell>
          <cell r="C152">
            <v>80.20510053484617</v>
          </cell>
          <cell r="D152">
            <v>62.91297137054701</v>
          </cell>
          <cell r="E152">
            <v>56.662942241875236</v>
          </cell>
        </row>
        <row r="153">
          <cell r="B153">
            <v>14.964971761655882</v>
          </cell>
          <cell r="C153">
            <v>35.262369834047725</v>
          </cell>
          <cell r="D153">
            <v>42.91822963278348</v>
          </cell>
          <cell r="E153">
            <v>39.80360205360984</v>
          </cell>
        </row>
        <row r="154">
          <cell r="B154">
            <v>30.331807499395804</v>
          </cell>
          <cell r="C154">
            <v>17.522598129806028</v>
          </cell>
          <cell r="D154">
            <v>40.40929077730564</v>
          </cell>
          <cell r="E154">
            <v>66.84931702258598</v>
          </cell>
        </row>
        <row r="155">
          <cell r="B155">
            <v>5.041388745760061</v>
          </cell>
          <cell r="C155">
            <v>12.221335999804989</v>
          </cell>
          <cell r="D155">
            <v>16.807100820986243</v>
          </cell>
          <cell r="E155">
            <v>23.244311893067614</v>
          </cell>
        </row>
        <row r="156">
          <cell r="B156">
            <v>0.0038913748745135557</v>
          </cell>
          <cell r="C156">
            <v>4.1047630421200205</v>
          </cell>
          <cell r="D156">
            <v>9.944576828673453</v>
          </cell>
          <cell r="E156">
            <v>8.24553789734118</v>
          </cell>
        </row>
        <row r="157">
          <cell r="B157">
            <v>0</v>
          </cell>
          <cell r="C157">
            <v>0.3723427819817863</v>
          </cell>
          <cell r="D157">
            <v>2.8566528222349676</v>
          </cell>
          <cell r="E157">
            <v>0.7051496520819175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191.68188992809525</v>
          </cell>
          <cell r="C7">
            <v>202.07451914539018</v>
          </cell>
          <cell r="D7">
            <v>202.07451914539018</v>
          </cell>
          <cell r="E7">
            <v>202.07451914539013</v>
          </cell>
        </row>
        <row r="8">
          <cell r="B8">
            <v>263.2687739522449</v>
          </cell>
          <cell r="C8">
            <v>309.5961249745315</v>
          </cell>
          <cell r="D8">
            <v>309.5961249745315</v>
          </cell>
          <cell r="E8">
            <v>309.5961249745314</v>
          </cell>
        </row>
        <row r="9">
          <cell r="B9">
            <v>261.7399784092442</v>
          </cell>
          <cell r="C9">
            <v>379.77586897956803</v>
          </cell>
          <cell r="D9">
            <v>379.77586897956803</v>
          </cell>
          <cell r="E9">
            <v>379.7758689795679</v>
          </cell>
        </row>
        <row r="10">
          <cell r="B10">
            <v>320.8960672338789</v>
          </cell>
          <cell r="C10">
            <v>404.1490382907807</v>
          </cell>
          <cell r="D10">
            <v>404.1490382907807</v>
          </cell>
          <cell r="E10">
            <v>404.14903829078054</v>
          </cell>
        </row>
        <row r="11">
          <cell r="B11">
            <v>311.67561318078486</v>
          </cell>
          <cell r="C11">
            <v>362.4318698443744</v>
          </cell>
          <cell r="D11">
            <v>377.22184751522036</v>
          </cell>
          <cell r="E11">
            <v>379.77586897956854</v>
          </cell>
        </row>
        <row r="12">
          <cell r="B12">
            <v>233.13558097022917</v>
          </cell>
          <cell r="C12">
            <v>82.19613144466958</v>
          </cell>
          <cell r="D12">
            <v>243.77168032130066</v>
          </cell>
          <cell r="E12">
            <v>307.7268283650434</v>
          </cell>
        </row>
        <row r="13">
          <cell r="B13">
            <v>53.373949460271426</v>
          </cell>
          <cell r="C13">
            <v>0</v>
          </cell>
          <cell r="D13">
            <v>121.14596514285174</v>
          </cell>
          <cell r="E13">
            <v>176.08445653010196</v>
          </cell>
        </row>
        <row r="14">
          <cell r="B14">
            <v>0.7073164664582081</v>
          </cell>
          <cell r="C14">
            <v>0.007348279567042319</v>
          </cell>
          <cell r="D14">
            <v>9.429333029279814</v>
          </cell>
          <cell r="E14">
            <v>12.460737236633149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171.62215726119862</v>
          </cell>
          <cell r="C20">
            <v>180.9271857464509</v>
          </cell>
          <cell r="D20">
            <v>180.9271857464509</v>
          </cell>
          <cell r="E20">
            <v>180.92718574645085</v>
          </cell>
        </row>
        <row r="21">
          <cell r="B21">
            <v>235.71739063165708</v>
          </cell>
          <cell r="C21">
            <v>277.19653050044786</v>
          </cell>
          <cell r="D21">
            <v>277.19653050044786</v>
          </cell>
          <cell r="E21">
            <v>277.1965305004478</v>
          </cell>
        </row>
        <row r="22">
          <cell r="B22">
            <v>234.34858531990065</v>
          </cell>
          <cell r="C22">
            <v>340.03188269100275</v>
          </cell>
          <cell r="D22">
            <v>340.03188269100275</v>
          </cell>
          <cell r="E22">
            <v>340.03188269100264</v>
          </cell>
        </row>
        <row r="23">
          <cell r="B23">
            <v>287.31392066288663</v>
          </cell>
          <cell r="C23">
            <v>361.8543714929021</v>
          </cell>
          <cell r="D23">
            <v>361.8543714929021</v>
          </cell>
          <cell r="E23">
            <v>361.854371492902</v>
          </cell>
        </row>
        <row r="24">
          <cell r="B24">
            <v>279.0583978479072</v>
          </cell>
          <cell r="C24">
            <v>324.50295323274815</v>
          </cell>
          <cell r="D24">
            <v>337.7451425426915</v>
          </cell>
          <cell r="E24">
            <v>340.0318826910032</v>
          </cell>
        </row>
        <row r="25">
          <cell r="B25">
            <v>208.73767133380628</v>
          </cell>
          <cell r="C25">
            <v>73.59421071208662</v>
          </cell>
          <cell r="D25">
            <v>218.26069052023058</v>
          </cell>
          <cell r="E25">
            <v>275.5228579547434</v>
          </cell>
        </row>
        <row r="26">
          <cell r="B26">
            <v>47.78830358652127</v>
          </cell>
          <cell r="C26">
            <v>0</v>
          </cell>
          <cell r="D26">
            <v>108.46789902324912</v>
          </cell>
          <cell r="E26">
            <v>157.65701340485606</v>
          </cell>
        </row>
        <row r="27">
          <cell r="B27">
            <v>0.6332949757823383</v>
          </cell>
          <cell r="C27">
            <v>0.006579273565840103</v>
          </cell>
          <cell r="D27">
            <v>8.442542363424804</v>
          </cell>
          <cell r="E27">
            <v>11.156706595589956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149.33356540909304</v>
          </cell>
          <cell r="C33">
            <v>157.43014863652024</v>
          </cell>
          <cell r="D33">
            <v>157.43014863652024</v>
          </cell>
          <cell r="E33">
            <v>157.43014863652022</v>
          </cell>
        </row>
        <row r="34">
          <cell r="B34">
            <v>205.10474249767307</v>
          </cell>
          <cell r="C34">
            <v>241.19698108480227</v>
          </cell>
          <cell r="D34">
            <v>241.19698108480227</v>
          </cell>
          <cell r="E34">
            <v>241.19698108480222</v>
          </cell>
        </row>
        <row r="35">
          <cell r="B35">
            <v>203.9137041095214</v>
          </cell>
          <cell r="C35">
            <v>295.87189792593375</v>
          </cell>
          <cell r="D35">
            <v>295.87189792593375</v>
          </cell>
          <cell r="E35">
            <v>295.87189792593364</v>
          </cell>
        </row>
        <row r="36">
          <cell r="B36">
            <v>250.00042447289826</v>
          </cell>
          <cell r="C36">
            <v>314.86029727304077</v>
          </cell>
          <cell r="D36">
            <v>314.86029727304077</v>
          </cell>
          <cell r="E36">
            <v>314.86029727304066</v>
          </cell>
        </row>
        <row r="37">
          <cell r="B37">
            <v>242.81704747804608</v>
          </cell>
          <cell r="C37">
            <v>282.35971255316696</v>
          </cell>
          <cell r="D37">
            <v>293.88213701766296</v>
          </cell>
          <cell r="E37">
            <v>295.87189792593415</v>
          </cell>
        </row>
        <row r="38">
          <cell r="B38">
            <v>181.62888284889408</v>
          </cell>
          <cell r="C38">
            <v>64.03652100921742</v>
          </cell>
          <cell r="D38">
            <v>189.91514629682163</v>
          </cell>
          <cell r="E38">
            <v>239.74066860996857</v>
          </cell>
        </row>
        <row r="39">
          <cell r="B39">
            <v>41.58203039346605</v>
          </cell>
          <cell r="C39">
            <v>0</v>
          </cell>
          <cell r="D39">
            <v>94.38115889035845</v>
          </cell>
          <cell r="E39">
            <v>137.18207659902885</v>
          </cell>
        </row>
        <row r="40">
          <cell r="B40">
            <v>0.5510488750313783</v>
          </cell>
          <cell r="C40">
            <v>0.005724822453393265</v>
          </cell>
          <cell r="D40">
            <v>7.346108290252661</v>
          </cell>
          <cell r="E40">
            <v>9.707783661097631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131.50269192742155</v>
          </cell>
          <cell r="C46">
            <v>138.63251894858942</v>
          </cell>
          <cell r="D46">
            <v>138.63251894858942</v>
          </cell>
          <cell r="E46">
            <v>138.63251894858936</v>
          </cell>
        </row>
        <row r="47">
          <cell r="B47">
            <v>180.61462399050373</v>
          </cell>
          <cell r="C47">
            <v>212.3973415523068</v>
          </cell>
          <cell r="D47">
            <v>212.3973415523068</v>
          </cell>
          <cell r="E47">
            <v>212.39734155230673</v>
          </cell>
        </row>
        <row r="48">
          <cell r="B48">
            <v>179.56579914123574</v>
          </cell>
          <cell r="C48">
            <v>260.5439101139043</v>
          </cell>
          <cell r="D48">
            <v>260.5439101139043</v>
          </cell>
          <cell r="E48">
            <v>260.54391011390425</v>
          </cell>
        </row>
        <row r="49">
          <cell r="B49">
            <v>220.14962752092927</v>
          </cell>
          <cell r="C49">
            <v>277.26503789717907</v>
          </cell>
          <cell r="D49">
            <v>277.26503789717907</v>
          </cell>
          <cell r="E49">
            <v>277.26503789717896</v>
          </cell>
        </row>
        <row r="50">
          <cell r="B50">
            <v>213.8239671821783</v>
          </cell>
          <cell r="C50">
            <v>248.64512000952658</v>
          </cell>
          <cell r="D50">
            <v>258.79173259766566</v>
          </cell>
          <cell r="E50">
            <v>260.54391011390464</v>
          </cell>
        </row>
        <row r="51">
          <cell r="B51">
            <v>159.94185206098015</v>
          </cell>
          <cell r="C51">
            <v>56.39036924692764</v>
          </cell>
          <cell r="D51">
            <v>167.238710918111</v>
          </cell>
          <cell r="E51">
            <v>211.1149171341695</v>
          </cell>
        </row>
        <row r="52">
          <cell r="B52">
            <v>36.61701183902547</v>
          </cell>
          <cell r="C52">
            <v>0</v>
          </cell>
          <cell r="D52">
            <v>83.11176678405411</v>
          </cell>
          <cell r="E52">
            <v>120.80212715437905</v>
          </cell>
        </row>
        <row r="53">
          <cell r="B53">
            <v>0.48525199443065836</v>
          </cell>
          <cell r="C53">
            <v>0.005041261563436292</v>
          </cell>
          <cell r="D53">
            <v>6.468961031715585</v>
          </cell>
          <cell r="E53">
            <v>8.548645313504617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124.81611437178597</v>
          </cell>
          <cell r="C59">
            <v>131.5834078156061</v>
          </cell>
          <cell r="D59">
            <v>131.5834078156061</v>
          </cell>
          <cell r="E59">
            <v>131.58340781560605</v>
          </cell>
        </row>
        <row r="60">
          <cell r="B60">
            <v>171.43082955030317</v>
          </cell>
          <cell r="C60">
            <v>201.59747672760682</v>
          </cell>
          <cell r="D60">
            <v>201.59747672760682</v>
          </cell>
          <cell r="E60">
            <v>201.59747672760673</v>
          </cell>
        </row>
        <row r="61">
          <cell r="B61">
            <v>170.4353347781166</v>
          </cell>
          <cell r="C61">
            <v>247.29591468437587</v>
          </cell>
          <cell r="D61">
            <v>247.29591468437587</v>
          </cell>
          <cell r="E61">
            <v>247.29591468437582</v>
          </cell>
        </row>
        <row r="62">
          <cell r="B62">
            <v>208.95557866392622</v>
          </cell>
          <cell r="C62">
            <v>263.16681563121244</v>
          </cell>
          <cell r="D62">
            <v>263.16681563121244</v>
          </cell>
          <cell r="E62">
            <v>263.16681563121233</v>
          </cell>
        </row>
        <row r="63">
          <cell r="B63">
            <v>202.95156207121363</v>
          </cell>
          <cell r="C63">
            <v>236.00214780564482</v>
          </cell>
          <cell r="D63">
            <v>245.6328309401494</v>
          </cell>
          <cell r="E63">
            <v>247.2959146843762</v>
          </cell>
        </row>
        <row r="64">
          <cell r="B64">
            <v>151.80921551550173</v>
          </cell>
          <cell r="C64">
            <v>53.52306233606521</v>
          </cell>
          <cell r="D64">
            <v>158.73504765108336</v>
          </cell>
          <cell r="E64">
            <v>200.3802603307308</v>
          </cell>
        </row>
        <row r="65">
          <cell r="B65">
            <v>34.75512988110782</v>
          </cell>
          <cell r="C65">
            <v>0</v>
          </cell>
          <cell r="D65">
            <v>78.88574474418444</v>
          </cell>
          <cell r="E65">
            <v>114.65964611262731</v>
          </cell>
        </row>
        <row r="66">
          <cell r="B66">
            <v>0.46057816420535597</v>
          </cell>
          <cell r="C66">
            <v>0.004784926229702091</v>
          </cell>
          <cell r="D66">
            <v>6.140030809763749</v>
          </cell>
          <cell r="E66">
            <v>8.113968433156666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104.75638170489432</v>
          </cell>
          <cell r="C72">
            <v>110.43607441667207</v>
          </cell>
          <cell r="D72">
            <v>110.43607441667207</v>
          </cell>
          <cell r="E72">
            <v>110.43607441667203</v>
          </cell>
        </row>
        <row r="73">
          <cell r="B73">
            <v>143.8794462297222</v>
          </cell>
          <cell r="C73">
            <v>169.19788225353122</v>
          </cell>
          <cell r="D73">
            <v>169.19788225353122</v>
          </cell>
          <cell r="E73">
            <v>169.19788225353116</v>
          </cell>
        </row>
        <row r="74">
          <cell r="B74">
            <v>143.0439416887799</v>
          </cell>
          <cell r="C74">
            <v>207.55192839582045</v>
          </cell>
          <cell r="D74">
            <v>207.55192839582045</v>
          </cell>
          <cell r="E74">
            <v>207.5519283958204</v>
          </cell>
        </row>
        <row r="75">
          <cell r="B75">
            <v>175.3734320929423</v>
          </cell>
          <cell r="C75">
            <v>220.87214883334428</v>
          </cell>
          <cell r="D75">
            <v>220.87214883334428</v>
          </cell>
          <cell r="E75">
            <v>220.87214883334423</v>
          </cell>
        </row>
        <row r="76">
          <cell r="B76">
            <v>170.3343467383441</v>
          </cell>
          <cell r="C76">
            <v>198.0732311940281</v>
          </cell>
          <cell r="D76">
            <v>206.15612596763035</v>
          </cell>
          <cell r="E76">
            <v>207.55192839582074</v>
          </cell>
        </row>
        <row r="77">
          <cell r="B77">
            <v>127.41130587908488</v>
          </cell>
          <cell r="C77">
            <v>44.92114160348438</v>
          </cell>
          <cell r="D77">
            <v>133.2240578500196</v>
          </cell>
          <cell r="E77">
            <v>168.17628992043882</v>
          </cell>
        </row>
        <row r="78">
          <cell r="B78">
            <v>29.169484007359046</v>
          </cell>
          <cell r="C78">
            <v>0</v>
          </cell>
          <cell r="D78">
            <v>66.20767862458496</v>
          </cell>
          <cell r="E78">
            <v>96.23220298738595</v>
          </cell>
        </row>
        <row r="79">
          <cell r="B79">
            <v>0.38655667352950446</v>
          </cell>
          <cell r="C79">
            <v>0.004015920228500065</v>
          </cell>
          <cell r="D79">
            <v>5.1532401439089845</v>
          </cell>
          <cell r="E79">
            <v>6.809937792113793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84.69664903799506</v>
          </cell>
          <cell r="C85">
            <v>89.28874101773</v>
          </cell>
          <cell r="D85">
            <v>89.28874101773</v>
          </cell>
          <cell r="E85">
            <v>89.28874101772998</v>
          </cell>
        </row>
        <row r="86">
          <cell r="B86">
            <v>116.32806290913076</v>
          </cell>
          <cell r="C86">
            <v>136.79828777944334</v>
          </cell>
          <cell r="D86">
            <v>136.79828777944334</v>
          </cell>
          <cell r="E86">
            <v>136.79828777944329</v>
          </cell>
        </row>
        <row r="87">
          <cell r="B87">
            <v>115.65254859943276</v>
          </cell>
          <cell r="C87">
            <v>167.80794210724994</v>
          </cell>
          <cell r="D87">
            <v>167.80794210724994</v>
          </cell>
          <cell r="E87">
            <v>167.80794210724991</v>
          </cell>
        </row>
        <row r="88">
          <cell r="B88">
            <v>141.79128552194564</v>
          </cell>
          <cell r="C88">
            <v>178.57748203546015</v>
          </cell>
          <cell r="D88">
            <v>178.57748203546015</v>
          </cell>
          <cell r="E88">
            <v>178.5774820354601</v>
          </cell>
        </row>
        <row r="89">
          <cell r="B89">
            <v>137.71713140546223</v>
          </cell>
          <cell r="C89">
            <v>160.14431458239702</v>
          </cell>
          <cell r="D89">
            <v>166.67942099509636</v>
          </cell>
          <cell r="E89">
            <v>167.8079421072502</v>
          </cell>
        </row>
        <row r="90">
          <cell r="B90">
            <v>103.01339624265877</v>
          </cell>
          <cell r="C90">
            <v>36.31922087090029</v>
          </cell>
          <cell r="D90">
            <v>107.71306804894616</v>
          </cell>
          <cell r="E90">
            <v>135.97231951013464</v>
          </cell>
        </row>
        <row r="91">
          <cell r="B91">
            <v>23.58383813360816</v>
          </cell>
          <cell r="C91">
            <v>0</v>
          </cell>
          <cell r="D91">
            <v>53.529612504980676</v>
          </cell>
          <cell r="E91">
            <v>77.8047598621376</v>
          </cell>
        </row>
        <row r="92">
          <cell r="B92">
            <v>0.31253518285362497</v>
          </cell>
          <cell r="C92">
            <v>0.0032469142272977492</v>
          </cell>
          <cell r="D92">
            <v>4.166449478053846</v>
          </cell>
          <cell r="E92">
            <v>5.505907151070428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82.46778985278142</v>
          </cell>
          <cell r="C98">
            <v>86.93903730673371</v>
          </cell>
          <cell r="D98">
            <v>86.93903730673371</v>
          </cell>
          <cell r="E98">
            <v>86.93903730673368</v>
          </cell>
        </row>
        <row r="99">
          <cell r="B99">
            <v>113.26679809572815</v>
          </cell>
          <cell r="C99">
            <v>133.1983328378738</v>
          </cell>
          <cell r="D99">
            <v>133.1983328378738</v>
          </cell>
          <cell r="E99">
            <v>133.19833283787378</v>
          </cell>
        </row>
        <row r="100">
          <cell r="B100">
            <v>112.60906047839066</v>
          </cell>
          <cell r="C100">
            <v>163.391943630737</v>
          </cell>
          <cell r="D100">
            <v>163.391943630737</v>
          </cell>
          <cell r="E100">
            <v>163.39194363073693</v>
          </cell>
        </row>
        <row r="101">
          <cell r="B101">
            <v>138.05993590294167</v>
          </cell>
          <cell r="C101">
            <v>173.87807461346756</v>
          </cell>
          <cell r="D101">
            <v>173.87807461346756</v>
          </cell>
          <cell r="E101">
            <v>173.8780746134675</v>
          </cell>
        </row>
        <row r="102">
          <cell r="B102">
            <v>134.09299636847112</v>
          </cell>
          <cell r="C102">
            <v>155.9299905144331</v>
          </cell>
          <cell r="D102">
            <v>162.29312044258748</v>
          </cell>
          <cell r="E102">
            <v>163.39194363073722</v>
          </cell>
        </row>
        <row r="103">
          <cell r="B103">
            <v>100.30251739416383</v>
          </cell>
          <cell r="C103">
            <v>35.363451900612056</v>
          </cell>
          <cell r="D103">
            <v>104.87851362660136</v>
          </cell>
          <cell r="E103">
            <v>132.3941005756522</v>
          </cell>
        </row>
        <row r="104">
          <cell r="B104">
            <v>22.96321081430179</v>
          </cell>
          <cell r="C104">
            <v>0</v>
          </cell>
          <cell r="D104">
            <v>52.12093849168967</v>
          </cell>
          <cell r="E104">
            <v>75.75726618155207</v>
          </cell>
        </row>
        <row r="105">
          <cell r="B105">
            <v>0.30431057277851764</v>
          </cell>
          <cell r="C105">
            <v>0.0031614691160529477</v>
          </cell>
          <cell r="D105">
            <v>4.0568060707364815</v>
          </cell>
          <cell r="E105">
            <v>5.361014857620996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93.61208577884403</v>
          </cell>
          <cell r="C111">
            <v>98.68755586170937</v>
          </cell>
          <cell r="D111">
            <v>98.68755586170937</v>
          </cell>
          <cell r="E111">
            <v>98.68755586170934</v>
          </cell>
        </row>
        <row r="112">
          <cell r="B112">
            <v>128.57312216273363</v>
          </cell>
          <cell r="C112">
            <v>151.19810754571245</v>
          </cell>
          <cell r="D112">
            <v>151.19810754571245</v>
          </cell>
          <cell r="E112">
            <v>151.19810754571242</v>
          </cell>
        </row>
        <row r="113">
          <cell r="B113">
            <v>127.82650108359368</v>
          </cell>
          <cell r="C113">
            <v>185.4719360132909</v>
          </cell>
          <cell r="D113">
            <v>185.4719360132909</v>
          </cell>
          <cell r="E113">
            <v>185.47193601329084</v>
          </cell>
        </row>
        <row r="114">
          <cell r="B114">
            <v>156.71668399795226</v>
          </cell>
          <cell r="C114">
            <v>197.3751117234189</v>
          </cell>
          <cell r="D114">
            <v>197.3751117234189</v>
          </cell>
          <cell r="E114">
            <v>197.37511172341883</v>
          </cell>
        </row>
        <row r="115">
          <cell r="B115">
            <v>152.21367155341764</v>
          </cell>
          <cell r="C115">
            <v>177.00161085424224</v>
          </cell>
          <cell r="D115">
            <v>184.22462320512102</v>
          </cell>
          <cell r="E115">
            <v>185.47193601329116</v>
          </cell>
        </row>
        <row r="116">
          <cell r="B116">
            <v>113.85691163663184</v>
          </cell>
          <cell r="C116">
            <v>40.142296752050854</v>
          </cell>
          <cell r="D116">
            <v>119.05128573831828</v>
          </cell>
          <cell r="E116">
            <v>150.28519524805537</v>
          </cell>
        </row>
        <row r="117">
          <cell r="B117">
            <v>26.06634741083213</v>
          </cell>
          <cell r="C117">
            <v>0</v>
          </cell>
          <cell r="D117">
            <v>59.1643085581412</v>
          </cell>
          <cell r="E117">
            <v>85.99473458447466</v>
          </cell>
        </row>
        <row r="118">
          <cell r="B118">
            <v>0.34543362315403375</v>
          </cell>
          <cell r="C118">
            <v>0.0035886946722767424</v>
          </cell>
          <cell r="D118">
            <v>4.605023107323036</v>
          </cell>
          <cell r="E118">
            <v>6.085476324867795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140.4181286682597</v>
          </cell>
          <cell r="C124">
            <v>148.03133379255738</v>
          </cell>
          <cell r="D124">
            <v>148.03133379255738</v>
          </cell>
          <cell r="E124">
            <v>148.03133379255732</v>
          </cell>
        </row>
        <row r="125">
          <cell r="B125">
            <v>192.8596832440917</v>
          </cell>
          <cell r="C125">
            <v>226.79716131855844</v>
          </cell>
          <cell r="D125">
            <v>226.79716131855844</v>
          </cell>
          <cell r="E125">
            <v>226.79716131855835</v>
          </cell>
        </row>
        <row r="126">
          <cell r="B126">
            <v>191.73975162538184</v>
          </cell>
          <cell r="C126">
            <v>278.2079040199238</v>
          </cell>
          <cell r="D126">
            <v>278.2079040199238</v>
          </cell>
          <cell r="E126">
            <v>278.2079040199237</v>
          </cell>
        </row>
        <row r="127">
          <cell r="B127">
            <v>235.07502599691782</v>
          </cell>
          <cell r="C127">
            <v>296.062667585115</v>
          </cell>
          <cell r="D127">
            <v>296.062667585115</v>
          </cell>
          <cell r="E127">
            <v>296.06266758511487</v>
          </cell>
        </row>
        <row r="128">
          <cell r="B128">
            <v>228.32050733011613</v>
          </cell>
          <cell r="C128">
            <v>265.5024162813513</v>
          </cell>
          <cell r="D128">
            <v>276.336934807669</v>
          </cell>
          <cell r="E128">
            <v>278.2079040199242</v>
          </cell>
        </row>
        <row r="129">
          <cell r="B129">
            <v>170.78536745494006</v>
          </cell>
          <cell r="C129">
            <v>60.213445128073566</v>
          </cell>
          <cell r="D129">
            <v>178.5769286074694</v>
          </cell>
          <cell r="E129">
            <v>225.4277928720729</v>
          </cell>
        </row>
        <row r="130">
          <cell r="B130">
            <v>39.09952111624643</v>
          </cell>
          <cell r="C130">
            <v>0</v>
          </cell>
          <cell r="D130">
            <v>88.7464628372078</v>
          </cell>
          <cell r="E130">
            <v>128.99210187670616</v>
          </cell>
        </row>
        <row r="131">
          <cell r="B131">
            <v>0.5181504347310272</v>
          </cell>
          <cell r="C131">
            <v>0.005383042008414871</v>
          </cell>
          <cell r="D131">
            <v>6.907534660984242</v>
          </cell>
          <cell r="E131">
            <v>9.12821448730128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182.7664531872566</v>
          </cell>
          <cell r="C137">
            <v>192.67570430142172</v>
          </cell>
          <cell r="D137">
            <v>192.67570430142172</v>
          </cell>
          <cell r="E137">
            <v>192.67570430142163</v>
          </cell>
        </row>
        <row r="138">
          <cell r="B138">
            <v>251.02371469865622</v>
          </cell>
          <cell r="C138">
            <v>295.19630520827906</v>
          </cell>
          <cell r="D138">
            <v>295.19630520827906</v>
          </cell>
          <cell r="E138">
            <v>295.19630520827894</v>
          </cell>
        </row>
        <row r="139">
          <cell r="B139">
            <v>249.5660259250974</v>
          </cell>
          <cell r="C139">
            <v>362.11187507354754</v>
          </cell>
          <cell r="D139">
            <v>362.11187507354754</v>
          </cell>
          <cell r="E139">
            <v>362.1118750735474</v>
          </cell>
        </row>
        <row r="140">
          <cell r="B140">
            <v>305.97066875788954</v>
          </cell>
          <cell r="C140">
            <v>385.35140860284366</v>
          </cell>
          <cell r="D140">
            <v>385.35140860284366</v>
          </cell>
          <cell r="E140">
            <v>385.3514086028436</v>
          </cell>
        </row>
        <row r="141">
          <cell r="B141">
            <v>297.17907303284613</v>
          </cell>
          <cell r="C141">
            <v>345.5745735725486</v>
          </cell>
          <cell r="D141">
            <v>359.6766453052159</v>
          </cell>
          <cell r="E141">
            <v>362.111875073548</v>
          </cell>
        </row>
        <row r="142">
          <cell r="B142">
            <v>222.29206557626867</v>
          </cell>
          <cell r="C142">
            <v>78.37305556352344</v>
          </cell>
          <cell r="D142">
            <v>232.43346263194164</v>
          </cell>
          <cell r="E142">
            <v>293.4139526271392</v>
          </cell>
        </row>
        <row r="143">
          <cell r="B143">
            <v>50.89144018305033</v>
          </cell>
          <cell r="C143">
            <v>0</v>
          </cell>
          <cell r="D143">
            <v>115.51126908969773</v>
          </cell>
          <cell r="E143">
            <v>167.89448180777438</v>
          </cell>
        </row>
        <row r="144">
          <cell r="B144">
            <v>0.6744180261578373</v>
          </cell>
          <cell r="C144">
            <v>0.0070064991220637205</v>
          </cell>
          <cell r="D144">
            <v>8.990759400011132</v>
          </cell>
          <cell r="E144">
            <v>11.881168062836451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189.45303074289427</v>
          </cell>
          <cell r="C150">
            <v>199.72481543440725</v>
          </cell>
          <cell r="D150">
            <v>199.72481543440725</v>
          </cell>
          <cell r="E150">
            <v>199.72481543440716</v>
          </cell>
        </row>
        <row r="151">
          <cell r="B151">
            <v>260.2075091388597</v>
          </cell>
          <cell r="C151">
            <v>305.99617003298243</v>
          </cell>
          <cell r="D151">
            <v>305.99617003298243</v>
          </cell>
          <cell r="E151">
            <v>305.9961700329823</v>
          </cell>
        </row>
        <row r="152">
          <cell r="B152">
            <v>258.6964902882193</v>
          </cell>
          <cell r="C152">
            <v>375.35987050308006</v>
          </cell>
          <cell r="D152">
            <v>375.35987050308006</v>
          </cell>
          <cell r="E152">
            <v>375.35987050308</v>
          </cell>
        </row>
        <row r="153">
          <cell r="B153">
            <v>317.1647176148961</v>
          </cell>
          <cell r="C153">
            <v>399.4496308688148</v>
          </cell>
          <cell r="D153">
            <v>399.4496308688148</v>
          </cell>
          <cell r="E153">
            <v>399.4496308688146</v>
          </cell>
        </row>
        <row r="154">
          <cell r="B154">
            <v>308.0514781438143</v>
          </cell>
          <cell r="C154">
            <v>358.21754577643435</v>
          </cell>
          <cell r="D154">
            <v>372.8355469627363</v>
          </cell>
          <cell r="E154">
            <v>375.3598705030806</v>
          </cell>
        </row>
        <row r="155">
          <cell r="B155">
            <v>230.42470212174962</v>
          </cell>
          <cell r="C155">
            <v>81.24036247438677</v>
          </cell>
          <cell r="D155">
            <v>240.93712589897194</v>
          </cell>
          <cell r="E155">
            <v>304.1486094305813</v>
          </cell>
        </row>
        <row r="156">
          <cell r="B156">
            <v>52.75332214096858</v>
          </cell>
          <cell r="C156">
            <v>0</v>
          </cell>
          <cell r="D156">
            <v>119.73729112956873</v>
          </cell>
          <cell r="E156">
            <v>174.03696284952807</v>
          </cell>
        </row>
        <row r="157">
          <cell r="B157">
            <v>0.6990918563831474</v>
          </cell>
          <cell r="C157">
            <v>0.007262834455798002</v>
          </cell>
          <cell r="D157">
            <v>9.319689621963072</v>
          </cell>
          <cell r="E157">
            <v>12.315844943184539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5.130157536340429</v>
          </cell>
          <cell r="C6">
            <v>3.5151541373348674</v>
          </cell>
          <cell r="D6">
            <v>0.6341543132985223</v>
          </cell>
          <cell r="E6">
            <v>24.77940869573065</v>
          </cell>
        </row>
        <row r="7">
          <cell r="B7">
            <v>71.72294585066692</v>
          </cell>
          <cell r="C7">
            <v>15.855168673064675</v>
          </cell>
          <cell r="D7">
            <v>35.541247669745104</v>
          </cell>
          <cell r="E7">
            <v>57.686949034667954</v>
          </cell>
        </row>
        <row r="8">
          <cell r="B8">
            <v>111.07357472959458</v>
          </cell>
          <cell r="C8">
            <v>26.970195639151772</v>
          </cell>
          <cell r="D8">
            <v>62.637689320739526</v>
          </cell>
          <cell r="E8">
            <v>40.64647444372203</v>
          </cell>
        </row>
        <row r="9">
          <cell r="B9">
            <v>58.257037505744265</v>
          </cell>
          <cell r="C9">
            <v>19.298046665415818</v>
          </cell>
          <cell r="D9">
            <v>59.98426245530922</v>
          </cell>
          <cell r="E9">
            <v>21.72608518359002</v>
          </cell>
        </row>
        <row r="10">
          <cell r="B10">
            <v>1.138521721701192</v>
          </cell>
          <cell r="C10">
            <v>22.32126811793344</v>
          </cell>
          <cell r="D10">
            <v>19.220082778653474</v>
          </cell>
          <cell r="E10">
            <v>15.202932563005966</v>
          </cell>
        </row>
        <row r="11">
          <cell r="B11">
            <v>0</v>
          </cell>
          <cell r="C11">
            <v>35.346118494432645</v>
          </cell>
          <cell r="D11">
            <v>4.782430630452998</v>
          </cell>
          <cell r="E11">
            <v>9.36135357450374</v>
          </cell>
        </row>
        <row r="12">
          <cell r="B12">
            <v>0</v>
          </cell>
          <cell r="C12">
            <v>3.532890406666141</v>
          </cell>
          <cell r="D12">
            <v>1.9859137571650647</v>
          </cell>
          <cell r="E12">
            <v>1.003633834266215</v>
          </cell>
        </row>
        <row r="13">
          <cell r="B13">
            <v>0</v>
          </cell>
          <cell r="C13">
            <v>0</v>
          </cell>
          <cell r="D13">
            <v>2.422376857716088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0.9541254259499481</v>
          </cell>
          <cell r="E14">
            <v>0</v>
          </cell>
        </row>
        <row r="19">
          <cell r="B19">
            <v>4.593280584862864</v>
          </cell>
          <cell r="C19">
            <v>3.147289169474188</v>
          </cell>
          <cell r="D19">
            <v>0.5677893270230859</v>
          </cell>
          <cell r="E19">
            <v>22.186214762456128</v>
          </cell>
        </row>
        <row r="20">
          <cell r="B20">
            <v>64.21705616861928</v>
          </cell>
          <cell r="C20">
            <v>14.19590683518557</v>
          </cell>
          <cell r="D20">
            <v>31.821814774073562</v>
          </cell>
          <cell r="E20">
            <v>51.64994274034135</v>
          </cell>
        </row>
        <row r="21">
          <cell r="B21">
            <v>99.44959597882135</v>
          </cell>
          <cell r="C21">
            <v>24.14773330482152</v>
          </cell>
          <cell r="D21">
            <v>56.08258229880071</v>
          </cell>
          <cell r="E21">
            <v>36.39277362984352</v>
          </cell>
        </row>
        <row r="22">
          <cell r="B22">
            <v>52.160370790025944</v>
          </cell>
          <cell r="C22">
            <v>17.27848364229061</v>
          </cell>
          <cell r="D22">
            <v>53.706839640217794</v>
          </cell>
          <cell r="E22">
            <v>19.45242510623724</v>
          </cell>
        </row>
        <row r="23">
          <cell r="B23">
            <v>1.0193740996626777</v>
          </cell>
          <cell r="C23">
            <v>19.98532145442843</v>
          </cell>
          <cell r="D23">
            <v>17.20867876693363</v>
          </cell>
          <cell r="E23">
            <v>13.611927992458599</v>
          </cell>
        </row>
        <row r="24">
          <cell r="B24">
            <v>0</v>
          </cell>
          <cell r="C24">
            <v>31.64710609385194</v>
          </cell>
          <cell r="D24">
            <v>4.281943704010168</v>
          </cell>
          <cell r="E24">
            <v>8.381677037636925</v>
          </cell>
        </row>
        <row r="25">
          <cell r="B25">
            <v>0</v>
          </cell>
          <cell r="C25">
            <v>3.163169317596374</v>
          </cell>
          <cell r="D25">
            <v>1.7780855732756669</v>
          </cell>
          <cell r="E25">
            <v>0.8986023864941539</v>
          </cell>
        </row>
        <row r="26">
          <cell r="B26">
            <v>0</v>
          </cell>
          <cell r="C26">
            <v>0</v>
          </cell>
          <cell r="D26">
            <v>2.1688723028387855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0.8542750906761017</v>
          </cell>
          <cell r="E27">
            <v>0</v>
          </cell>
        </row>
        <row r="32">
          <cell r="B32">
            <v>3.9967506387767275</v>
          </cell>
          <cell r="C32">
            <v>2.7385503162956875</v>
          </cell>
          <cell r="D32">
            <v>0.4940504533837178</v>
          </cell>
          <cell r="E32">
            <v>19.304888169929114</v>
          </cell>
        </row>
        <row r="33">
          <cell r="B33">
            <v>55.877178744122574</v>
          </cell>
          <cell r="C33">
            <v>12.3522825708756</v>
          </cell>
          <cell r="D33">
            <v>27.689111556661057</v>
          </cell>
          <cell r="E33">
            <v>44.94215796886789</v>
          </cell>
        </row>
        <row r="34">
          <cell r="B34">
            <v>86.53406403351879</v>
          </cell>
          <cell r="C34">
            <v>21.01166404445483</v>
          </cell>
          <cell r="D34">
            <v>48.7991300522026</v>
          </cell>
          <cell r="E34">
            <v>31.666439392201113</v>
          </cell>
        </row>
        <row r="35">
          <cell r="B35">
            <v>45.38629666145058</v>
          </cell>
          <cell r="C35">
            <v>15.034524727707225</v>
          </cell>
          <cell r="D35">
            <v>46.73192540122789</v>
          </cell>
          <cell r="E35">
            <v>16.926136131401023</v>
          </cell>
        </row>
        <row r="36">
          <cell r="B36">
            <v>0.886987852953228</v>
          </cell>
          <cell r="C36">
            <v>17.389825161645305</v>
          </cell>
          <cell r="D36">
            <v>14.973785420578427</v>
          </cell>
          <cell r="E36">
            <v>11.844145136294994</v>
          </cell>
        </row>
        <row r="37">
          <cell r="B37">
            <v>0</v>
          </cell>
          <cell r="C37">
            <v>27.537092315429266</v>
          </cell>
          <cell r="D37">
            <v>3.7258471190737366</v>
          </cell>
          <cell r="E37">
            <v>7.29314755222944</v>
          </cell>
        </row>
        <row r="38">
          <cell r="B38">
            <v>0</v>
          </cell>
          <cell r="C38">
            <v>2.752368107518888</v>
          </cell>
          <cell r="D38">
            <v>1.5471653689541323</v>
          </cell>
          <cell r="E38">
            <v>0.7819007778585396</v>
          </cell>
        </row>
        <row r="39">
          <cell r="B39">
            <v>0</v>
          </cell>
          <cell r="C39">
            <v>0</v>
          </cell>
          <cell r="D39">
            <v>1.8872005751973615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0.7433302737051701</v>
          </cell>
          <cell r="E40">
            <v>0</v>
          </cell>
        </row>
        <row r="45">
          <cell r="B45">
            <v>3.519526681908166</v>
          </cell>
          <cell r="C45">
            <v>2.4115592337531258</v>
          </cell>
          <cell r="D45">
            <v>0.43505935447226646</v>
          </cell>
          <cell r="E45">
            <v>16.999826895909187</v>
          </cell>
        </row>
        <row r="46">
          <cell r="B46">
            <v>49.205276804530065</v>
          </cell>
          <cell r="C46">
            <v>10.877383159428701</v>
          </cell>
          <cell r="D46">
            <v>24.382948982733474</v>
          </cell>
          <cell r="E46">
            <v>39.57593015169302</v>
          </cell>
        </row>
        <row r="47">
          <cell r="B47">
            <v>76.20163847728428</v>
          </cell>
          <cell r="C47">
            <v>18.5028086361633</v>
          </cell>
          <cell r="D47">
            <v>42.97236825492837</v>
          </cell>
          <cell r="E47">
            <v>27.885372002089934</v>
          </cell>
        </row>
        <row r="48">
          <cell r="B48">
            <v>39.96703735859423</v>
          </cell>
          <cell r="C48">
            <v>13.239357596041826</v>
          </cell>
          <cell r="D48">
            <v>41.15199401004002</v>
          </cell>
          <cell r="E48">
            <v>14.905104951533524</v>
          </cell>
        </row>
        <row r="49">
          <cell r="B49">
            <v>0.7810788555857454</v>
          </cell>
          <cell r="C49">
            <v>15.31342812742031</v>
          </cell>
          <cell r="D49">
            <v>13.185870743495565</v>
          </cell>
          <cell r="E49">
            <v>10.429918851365143</v>
          </cell>
        </row>
        <row r="50">
          <cell r="B50">
            <v>0</v>
          </cell>
          <cell r="C50">
            <v>24.249081292693525</v>
          </cell>
          <cell r="D50">
            <v>3.280969851124915</v>
          </cell>
          <cell r="E50">
            <v>6.422323963904088</v>
          </cell>
        </row>
        <row r="51">
          <cell r="B51">
            <v>0</v>
          </cell>
          <cell r="C51">
            <v>2.423727139457139</v>
          </cell>
          <cell r="D51">
            <v>1.3624292054970393</v>
          </cell>
          <cell r="E51">
            <v>0.6885394909501164</v>
          </cell>
        </row>
        <row r="52">
          <cell r="B52">
            <v>0</v>
          </cell>
          <cell r="C52">
            <v>0</v>
          </cell>
          <cell r="D52">
            <v>1.6618631930843861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0.6545744201284894</v>
          </cell>
          <cell r="E53">
            <v>0</v>
          </cell>
        </row>
        <row r="58">
          <cell r="B58">
            <v>3.3405676980822205</v>
          </cell>
          <cell r="C58">
            <v>2.2889375777995036</v>
          </cell>
          <cell r="D58">
            <v>0.41293769238044314</v>
          </cell>
          <cell r="E58">
            <v>16.13542891815058</v>
          </cell>
        </row>
        <row r="59">
          <cell r="B59">
            <v>46.70331357717959</v>
          </cell>
          <cell r="C59">
            <v>10.324295880135388</v>
          </cell>
          <cell r="D59">
            <v>23.143138017509003</v>
          </cell>
          <cell r="E59">
            <v>37.56359472024981</v>
          </cell>
        </row>
        <row r="60">
          <cell r="B60">
            <v>72.32697889369126</v>
          </cell>
          <cell r="C60">
            <v>17.561987858052742</v>
          </cell>
          <cell r="D60">
            <v>40.78733258094766</v>
          </cell>
          <cell r="E60">
            <v>26.46747173079638</v>
          </cell>
        </row>
        <row r="61">
          <cell r="B61">
            <v>37.93481512002044</v>
          </cell>
          <cell r="C61">
            <v>12.566169921666418</v>
          </cell>
          <cell r="D61">
            <v>39.059519738341834</v>
          </cell>
          <cell r="E61">
            <v>14.147218259082216</v>
          </cell>
        </row>
        <row r="62">
          <cell r="B62">
            <v>0.7413629815728873</v>
          </cell>
          <cell r="C62">
            <v>14.534779239584916</v>
          </cell>
          <cell r="D62">
            <v>12.515402739588614</v>
          </cell>
          <cell r="E62">
            <v>9.899583994515753</v>
          </cell>
        </row>
        <row r="63">
          <cell r="B63">
            <v>0</v>
          </cell>
          <cell r="C63">
            <v>23.016077159166</v>
          </cell>
          <cell r="D63">
            <v>3.1141408756438875</v>
          </cell>
          <cell r="E63">
            <v>6.095765118281653</v>
          </cell>
        </row>
        <row r="64">
          <cell r="B64">
            <v>0</v>
          </cell>
          <cell r="C64">
            <v>2.300486776433822</v>
          </cell>
          <cell r="D64">
            <v>1.2931531442005384</v>
          </cell>
          <cell r="E64">
            <v>0.6535290083594117</v>
          </cell>
        </row>
        <row r="65">
          <cell r="B65">
            <v>0</v>
          </cell>
          <cell r="C65">
            <v>0</v>
          </cell>
          <cell r="D65">
            <v>1.5773616747919095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0.6212909750371907</v>
          </cell>
          <cell r="E66">
            <v>0</v>
          </cell>
        </row>
        <row r="71">
          <cell r="B71">
            <v>2.8036907466047887</v>
          </cell>
          <cell r="C71">
            <v>1.9210726099389155</v>
          </cell>
          <cell r="D71">
            <v>0.3465727061050231</v>
          </cell>
          <cell r="E71">
            <v>13.542234984876703</v>
          </cell>
        </row>
        <row r="72">
          <cell r="B72">
            <v>39.19742389513381</v>
          </cell>
          <cell r="C72">
            <v>8.665034042256694</v>
          </cell>
          <cell r="D72">
            <v>19.423705121838378</v>
          </cell>
          <cell r="E72">
            <v>31.526588425924707</v>
          </cell>
        </row>
        <row r="73">
          <cell r="B73">
            <v>60.70300014292089</v>
          </cell>
          <cell r="C73">
            <v>14.739525523723191</v>
          </cell>
          <cell r="D73">
            <v>34.232225559010466</v>
          </cell>
          <cell r="E73">
            <v>22.213770916918925</v>
          </cell>
        </row>
        <row r="74">
          <cell r="B74">
            <v>31.838148404303634</v>
          </cell>
          <cell r="C74">
            <v>10.546606898541711</v>
          </cell>
          <cell r="D74">
            <v>32.78209692325197</v>
          </cell>
          <cell r="E74">
            <v>11.873558181730003</v>
          </cell>
        </row>
        <row r="75">
          <cell r="B75">
            <v>0.6222153595344024</v>
          </cell>
          <cell r="C75">
            <v>12.198832576080491</v>
          </cell>
          <cell r="D75">
            <v>10.503998727869266</v>
          </cell>
          <cell r="E75">
            <v>8.308579423968776</v>
          </cell>
        </row>
        <row r="76">
          <cell r="B76">
            <v>0</v>
          </cell>
          <cell r="C76">
            <v>19.317064758586213</v>
          </cell>
          <cell r="D76">
            <v>2.6136539492011828</v>
          </cell>
          <cell r="E76">
            <v>5.116088581415081</v>
          </cell>
        </row>
        <row r="77">
          <cell r="B77">
            <v>0</v>
          </cell>
          <cell r="C77">
            <v>1.930765687364147</v>
          </cell>
          <cell r="D77">
            <v>1.0853249603111923</v>
          </cell>
          <cell r="E77">
            <v>0.5484975605873765</v>
          </cell>
        </row>
        <row r="78">
          <cell r="B78">
            <v>0</v>
          </cell>
          <cell r="C78">
            <v>0</v>
          </cell>
          <cell r="D78">
            <v>1.32385711991467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0.521440639763369</v>
          </cell>
          <cell r="E79">
            <v>0</v>
          </cell>
        </row>
        <row r="84">
          <cell r="B84">
            <v>2.2668137951271525</v>
          </cell>
          <cell r="C84">
            <v>1.5532076420781875</v>
          </cell>
          <cell r="D84">
            <v>0.2802077198295779</v>
          </cell>
          <cell r="E84">
            <v>10.949041051601846</v>
          </cell>
        </row>
        <row r="85">
          <cell r="B85">
            <v>31.69153421308519</v>
          </cell>
          <cell r="C85">
            <v>7.005772204377371</v>
          </cell>
          <cell r="D85">
            <v>15.704272226166344</v>
          </cell>
          <cell r="E85">
            <v>25.489582131597313</v>
          </cell>
        </row>
        <row r="86">
          <cell r="B86">
            <v>49.079021392146146</v>
          </cell>
          <cell r="C86">
            <v>11.917063189392573</v>
          </cell>
          <cell r="D86">
            <v>27.677118537070786</v>
          </cell>
          <cell r="E86">
            <v>17.960070103039858</v>
          </cell>
        </row>
        <row r="87">
          <cell r="B87">
            <v>25.741481688584518</v>
          </cell>
          <cell r="C87">
            <v>8.527043875416238</v>
          </cell>
          <cell r="D87">
            <v>26.504674108159726</v>
          </cell>
          <cell r="E87">
            <v>9.599898104376926</v>
          </cell>
        </row>
        <row r="88">
          <cell r="B88">
            <v>0.5030677374958724</v>
          </cell>
          <cell r="C88">
            <v>9.86288591257518</v>
          </cell>
          <cell r="D88">
            <v>8.492594716149158</v>
          </cell>
          <cell r="E88">
            <v>6.7175748534212</v>
          </cell>
        </row>
        <row r="89">
          <cell r="B89">
            <v>0</v>
          </cell>
          <cell r="C89">
            <v>15.618052358005029</v>
          </cell>
          <cell r="D89">
            <v>2.1131670227582884</v>
          </cell>
          <cell r="E89">
            <v>4.136412044548139</v>
          </cell>
        </row>
        <row r="90">
          <cell r="B90">
            <v>0</v>
          </cell>
          <cell r="C90">
            <v>1.5610445982943315</v>
          </cell>
          <cell r="D90">
            <v>0.8774967764217673</v>
          </cell>
          <cell r="E90">
            <v>0.44346611281530157</v>
          </cell>
        </row>
        <row r="91">
          <cell r="B91">
            <v>0</v>
          </cell>
          <cell r="C91">
            <v>0</v>
          </cell>
          <cell r="D91">
            <v>1.070352565037335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0.4215903044895094</v>
          </cell>
          <cell r="E92">
            <v>0</v>
          </cell>
        </row>
        <row r="97">
          <cell r="B97">
            <v>2.207160800518457</v>
          </cell>
          <cell r="C97">
            <v>1.5123337567602815</v>
          </cell>
          <cell r="D97">
            <v>0.272833832465631</v>
          </cell>
          <cell r="E97">
            <v>10.660908392348748</v>
          </cell>
        </row>
        <row r="98">
          <cell r="B98">
            <v>30.85754647063437</v>
          </cell>
          <cell r="C98">
            <v>6.821409777946121</v>
          </cell>
          <cell r="D98">
            <v>15.291001904424528</v>
          </cell>
          <cell r="E98">
            <v>24.81880365444904</v>
          </cell>
        </row>
        <row r="99">
          <cell r="B99">
            <v>47.78746819761411</v>
          </cell>
          <cell r="C99">
            <v>11.60345626335547</v>
          </cell>
          <cell r="D99">
            <v>26.948773312409976</v>
          </cell>
          <cell r="E99">
            <v>17.487436679274968</v>
          </cell>
        </row>
        <row r="100">
          <cell r="B100">
            <v>25.06407427572605</v>
          </cell>
          <cell r="C100">
            <v>8.302647983957593</v>
          </cell>
          <cell r="D100">
            <v>25.807182684259775</v>
          </cell>
          <cell r="E100">
            <v>9.347269206892959</v>
          </cell>
        </row>
        <row r="101">
          <cell r="B101">
            <v>0.4898291128249093</v>
          </cell>
          <cell r="C101">
            <v>9.60333628329651</v>
          </cell>
          <cell r="D101">
            <v>8.26910538151333</v>
          </cell>
          <cell r="E101">
            <v>6.5407965678045965</v>
          </cell>
        </row>
        <row r="102">
          <cell r="B102">
            <v>0</v>
          </cell>
          <cell r="C102">
            <v>15.207050980162194</v>
          </cell>
          <cell r="D102">
            <v>2.057557364264569</v>
          </cell>
          <cell r="E102">
            <v>4.0275590960072405</v>
          </cell>
        </row>
        <row r="103">
          <cell r="B103">
            <v>0</v>
          </cell>
          <cell r="C103">
            <v>1.5199644772865266</v>
          </cell>
          <cell r="D103">
            <v>0.8544047559895821</v>
          </cell>
          <cell r="E103">
            <v>0.4317959519517241</v>
          </cell>
        </row>
        <row r="104">
          <cell r="B104">
            <v>0</v>
          </cell>
          <cell r="C104">
            <v>0</v>
          </cell>
          <cell r="D104">
            <v>1.0421853922731537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0.41049582279240104</v>
          </cell>
          <cell r="E105">
            <v>0</v>
          </cell>
        </row>
        <row r="110">
          <cell r="B110">
            <v>2.5054257735617873</v>
          </cell>
          <cell r="C110">
            <v>1.716703183349711</v>
          </cell>
          <cell r="D110">
            <v>0.30970326928534736</v>
          </cell>
          <cell r="E110">
            <v>12.101571688613523</v>
          </cell>
        </row>
        <row r="111">
          <cell r="B111">
            <v>35.027485182886394</v>
          </cell>
          <cell r="C111">
            <v>7.743221910101917</v>
          </cell>
          <cell r="D111">
            <v>17.357353513132594</v>
          </cell>
          <cell r="E111">
            <v>28.172696040188725</v>
          </cell>
        </row>
        <row r="112">
          <cell r="B112">
            <v>54.245234170271075</v>
          </cell>
          <cell r="C112">
            <v>13.171490893540197</v>
          </cell>
          <cell r="D112">
            <v>30.590499435712232</v>
          </cell>
          <cell r="E112">
            <v>19.850603798098252</v>
          </cell>
        </row>
        <row r="113">
          <cell r="B113">
            <v>28.451111340016713</v>
          </cell>
          <cell r="C113">
            <v>9.424627441250271</v>
          </cell>
          <cell r="D113">
            <v>29.294639803757793</v>
          </cell>
          <cell r="E113">
            <v>10.610413694312177</v>
          </cell>
        </row>
        <row r="114">
          <cell r="B114">
            <v>0.5560222361796925</v>
          </cell>
          <cell r="C114">
            <v>10.901084429689217</v>
          </cell>
          <cell r="D114">
            <v>9.386552054691915</v>
          </cell>
          <cell r="E114">
            <v>7.424687995887175</v>
          </cell>
        </row>
        <row r="115">
          <cell r="B115">
            <v>0</v>
          </cell>
          <cell r="C115">
            <v>17.26205786937534</v>
          </cell>
          <cell r="D115">
            <v>2.3356056567330294</v>
          </cell>
          <cell r="E115">
            <v>4.571823838711461</v>
          </cell>
        </row>
        <row r="116">
          <cell r="B116">
            <v>0</v>
          </cell>
          <cell r="C116">
            <v>1.7253650823254498</v>
          </cell>
          <cell r="D116">
            <v>0.9698648581504508</v>
          </cell>
          <cell r="E116">
            <v>0.4901467562695825</v>
          </cell>
        </row>
        <row r="117">
          <cell r="B117">
            <v>0</v>
          </cell>
          <cell r="C117">
            <v>0</v>
          </cell>
          <cell r="D117">
            <v>1.1830212560939894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0.46596823127791553</v>
          </cell>
          <cell r="E118">
            <v>0</v>
          </cell>
        </row>
        <row r="123">
          <cell r="B123">
            <v>3.758138660342511</v>
          </cell>
          <cell r="C123">
            <v>2.5750547750244506</v>
          </cell>
          <cell r="D123">
            <v>0.4645549039280001</v>
          </cell>
          <cell r="E123">
            <v>18.152357532919464</v>
          </cell>
        </row>
        <row r="124">
          <cell r="B124">
            <v>52.54122777432722</v>
          </cell>
          <cell r="C124">
            <v>11.614832865152351</v>
          </cell>
          <cell r="D124">
            <v>26.036030269697715</v>
          </cell>
          <cell r="E124">
            <v>42.25904406028118</v>
          </cell>
        </row>
        <row r="125">
          <cell r="B125">
            <v>81.36785125540293</v>
          </cell>
          <cell r="C125">
            <v>19.757236340309404</v>
          </cell>
          <cell r="D125">
            <v>45.88574915356627</v>
          </cell>
          <cell r="E125">
            <v>29.775905697146033</v>
          </cell>
        </row>
        <row r="126">
          <cell r="B126">
            <v>42.67666701002314</v>
          </cell>
          <cell r="C126">
            <v>14.136941161874768</v>
          </cell>
          <cell r="D126">
            <v>43.94195970563471</v>
          </cell>
          <cell r="E126">
            <v>15.915620541467545</v>
          </cell>
        </row>
        <row r="127">
          <cell r="B127">
            <v>0.8340333542695009</v>
          </cell>
          <cell r="C127">
            <v>16.351626644533088</v>
          </cell>
          <cell r="D127">
            <v>14.079828082037237</v>
          </cell>
          <cell r="E127">
            <v>11.137031993830261</v>
          </cell>
        </row>
        <row r="128">
          <cell r="B128">
            <v>0</v>
          </cell>
          <cell r="C128">
            <v>25.893086804061838</v>
          </cell>
          <cell r="D128">
            <v>3.503408485099386</v>
          </cell>
          <cell r="E128">
            <v>6.857735758066882</v>
          </cell>
        </row>
        <row r="129">
          <cell r="B129">
            <v>0</v>
          </cell>
          <cell r="C129">
            <v>2.5880476234880585</v>
          </cell>
          <cell r="D129">
            <v>1.4547972872256107</v>
          </cell>
          <cell r="E129">
            <v>0.7352201344043405</v>
          </cell>
        </row>
        <row r="130">
          <cell r="B130">
            <v>0</v>
          </cell>
          <cell r="C130">
            <v>0</v>
          </cell>
          <cell r="D130">
            <v>1.7745318841409041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0.6989523469168417</v>
          </cell>
          <cell r="E131">
            <v>0</v>
          </cell>
        </row>
        <row r="136">
          <cell r="B136">
            <v>4.8915455579060705</v>
          </cell>
          <cell r="C136">
            <v>3.3516585960635323</v>
          </cell>
          <cell r="D136">
            <v>0.6046587638427869</v>
          </cell>
          <cell r="E136">
            <v>23.626878058720308</v>
          </cell>
        </row>
        <row r="137">
          <cell r="B137">
            <v>68.38699488086958</v>
          </cell>
          <cell r="C137">
            <v>15.117718967340984</v>
          </cell>
          <cell r="D137">
            <v>33.88816638278077</v>
          </cell>
          <cell r="E137">
            <v>55.00383512607964</v>
          </cell>
        </row>
        <row r="138">
          <cell r="B138">
            <v>105.90736195147562</v>
          </cell>
          <cell r="C138">
            <v>25.715767935005598</v>
          </cell>
          <cell r="D138">
            <v>59.72430842210145</v>
          </cell>
          <cell r="E138">
            <v>38.75594074866582</v>
          </cell>
        </row>
        <row r="139">
          <cell r="B139">
            <v>55.5474078543152</v>
          </cell>
          <cell r="C139">
            <v>18.400463099582826</v>
          </cell>
          <cell r="D139">
            <v>57.194296759714376</v>
          </cell>
          <cell r="E139">
            <v>20.71556959365594</v>
          </cell>
        </row>
        <row r="140">
          <cell r="B140">
            <v>1.0855672230174334</v>
          </cell>
          <cell r="C140">
            <v>21.283069600820603</v>
          </cell>
          <cell r="D140">
            <v>18.326125440111753</v>
          </cell>
          <cell r="E140">
            <v>14.49581942054081</v>
          </cell>
        </row>
        <row r="141">
          <cell r="B141">
            <v>0</v>
          </cell>
          <cell r="C141">
            <v>33.70211298306423</v>
          </cell>
          <cell r="D141">
            <v>4.559991996478514</v>
          </cell>
          <cell r="E141">
            <v>8.92594178034092</v>
          </cell>
        </row>
        <row r="142">
          <cell r="B142">
            <v>0</v>
          </cell>
          <cell r="C142">
            <v>3.3685699226352126</v>
          </cell>
          <cell r="D142">
            <v>1.8935456754364879</v>
          </cell>
          <cell r="E142">
            <v>0.9569531908119882</v>
          </cell>
        </row>
        <row r="143">
          <cell r="B143">
            <v>0</v>
          </cell>
          <cell r="C143">
            <v>0</v>
          </cell>
          <cell r="D143">
            <v>2.3097081666595636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0.9097474991615933</v>
          </cell>
          <cell r="E144">
            <v>0</v>
          </cell>
        </row>
        <row r="149">
          <cell r="B149">
            <v>5.070504541732072</v>
          </cell>
          <cell r="C149">
            <v>3.4742802520171927</v>
          </cell>
          <cell r="D149">
            <v>0.6267804259346171</v>
          </cell>
          <cell r="E149">
            <v>24.49127603647918</v>
          </cell>
        </row>
        <row r="150">
          <cell r="B150">
            <v>70.88895810822083</v>
          </cell>
          <cell r="C150">
            <v>15.67080624663447</v>
          </cell>
          <cell r="D150">
            <v>35.12797734800563</v>
          </cell>
          <cell r="E150">
            <v>57.01617055752349</v>
          </cell>
        </row>
        <row r="151">
          <cell r="B151">
            <v>109.78202153506987</v>
          </cell>
          <cell r="C151">
            <v>26.656588713116456</v>
          </cell>
          <cell r="D151">
            <v>61.90934409608285</v>
          </cell>
          <cell r="E151">
            <v>40.173841019959816</v>
          </cell>
        </row>
        <row r="152">
          <cell r="B152">
            <v>57.57963009288963</v>
          </cell>
          <cell r="C152">
            <v>19.073650773958445</v>
          </cell>
          <cell r="D152">
            <v>59.28677103141322</v>
          </cell>
          <cell r="E152">
            <v>21.47345628610748</v>
          </cell>
        </row>
        <row r="153">
          <cell r="B153">
            <v>1.125283097030304</v>
          </cell>
          <cell r="C153">
            <v>22.061718488656243</v>
          </cell>
          <cell r="D153">
            <v>18.996593444018917</v>
          </cell>
          <cell r="E153">
            <v>15.026154277390365</v>
          </cell>
        </row>
        <row r="154">
          <cell r="B154">
            <v>0</v>
          </cell>
          <cell r="C154">
            <v>34.935117116592146</v>
          </cell>
          <cell r="D154">
            <v>4.726820971959594</v>
          </cell>
          <cell r="E154">
            <v>9.252500625963458</v>
          </cell>
        </row>
        <row r="155">
          <cell r="B155">
            <v>0</v>
          </cell>
          <cell r="C155">
            <v>3.4918102856585684</v>
          </cell>
          <cell r="D155">
            <v>1.9628217367330105</v>
          </cell>
          <cell r="E155">
            <v>0.9919636734027037</v>
          </cell>
        </row>
        <row r="156">
          <cell r="B156">
            <v>0</v>
          </cell>
          <cell r="C156">
            <v>0</v>
          </cell>
          <cell r="D156">
            <v>2.3942096849520667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0.9430309442529027</v>
          </cell>
          <cell r="E157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0</v>
          </cell>
          <cell r="C6">
            <v>0</v>
          </cell>
          <cell r="D6">
            <v>0</v>
          </cell>
          <cell r="E6">
            <v>2.272160312930319</v>
          </cell>
        </row>
        <row r="7">
          <cell r="B7">
            <v>2.9186131388228493</v>
          </cell>
          <cell r="C7">
            <v>1.0451790294433179</v>
          </cell>
          <cell r="D7">
            <v>0.9210689536948027</v>
          </cell>
          <cell r="E7">
            <v>24.548489939778865</v>
          </cell>
        </row>
        <row r="8">
          <cell r="B8">
            <v>34.54216457416684</v>
          </cell>
          <cell r="C8">
            <v>5.3759383253879705</v>
          </cell>
          <cell r="D8">
            <v>6.127005418273212</v>
          </cell>
          <cell r="E8">
            <v>111.14783914597302</v>
          </cell>
        </row>
        <row r="9">
          <cell r="B9">
            <v>144.76333357492197</v>
          </cell>
          <cell r="C9">
            <v>32.34643302998149</v>
          </cell>
          <cell r="D9">
            <v>6.16888220108728</v>
          </cell>
          <cell r="E9">
            <v>56.85831866670268</v>
          </cell>
        </row>
        <row r="10">
          <cell r="B10">
            <v>158.76489112274555</v>
          </cell>
          <cell r="C10">
            <v>16.865834508426737</v>
          </cell>
          <cell r="D10">
            <v>5.9189418159227785</v>
          </cell>
          <cell r="E10">
            <v>33.01473073133612</v>
          </cell>
        </row>
        <row r="11">
          <cell r="B11">
            <v>114.57366854282434</v>
          </cell>
          <cell r="C11">
            <v>35.163869817005036</v>
          </cell>
          <cell r="D11">
            <v>6.6750521139939725</v>
          </cell>
          <cell r="E11">
            <v>11.701691968129673</v>
          </cell>
        </row>
        <row r="12">
          <cell r="B12">
            <v>30.008285984332872</v>
          </cell>
          <cell r="C12">
            <v>37.251420733742776</v>
          </cell>
          <cell r="D12">
            <v>9.459782735743264</v>
          </cell>
          <cell r="E12">
            <v>3.2600304687512516</v>
          </cell>
        </row>
        <row r="13">
          <cell r="B13">
            <v>1.645731105753016</v>
          </cell>
          <cell r="C13">
            <v>10.627397689635908</v>
          </cell>
          <cell r="D13">
            <v>17.411823197864496</v>
          </cell>
          <cell r="E13">
            <v>0.01587544096202622</v>
          </cell>
        </row>
        <row r="14">
          <cell r="B14">
            <v>0.0024522509567251136</v>
          </cell>
          <cell r="C14">
            <v>0.40003840719068173</v>
          </cell>
          <cell r="D14">
            <v>0.4425105215650966</v>
          </cell>
          <cell r="E14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2.0343760941352507</v>
          </cell>
        </row>
        <row r="20">
          <cell r="B20">
            <v>2.6131768801087856</v>
          </cell>
          <cell r="C20">
            <v>0.935799828687606</v>
          </cell>
          <cell r="D20">
            <v>0.8246780166802161</v>
          </cell>
          <cell r="E20">
            <v>21.97946192282489</v>
          </cell>
        </row>
        <row r="21">
          <cell r="B21">
            <v>30.9272868861721</v>
          </cell>
          <cell r="C21">
            <v>4.8133401285449615</v>
          </cell>
          <cell r="D21">
            <v>5.485807176825921</v>
          </cell>
          <cell r="E21">
            <v>99.51608853767182</v>
          </cell>
        </row>
        <row r="22">
          <cell r="B22">
            <v>129.61368238684653</v>
          </cell>
          <cell r="C22">
            <v>28.961341201261998</v>
          </cell>
          <cell r="D22">
            <v>5.523301505624563</v>
          </cell>
          <cell r="E22">
            <v>50.908029503907336</v>
          </cell>
        </row>
        <row r="23">
          <cell r="B23">
            <v>142.14996065640926</v>
          </cell>
          <cell r="C23">
            <v>15.100805315684147</v>
          </cell>
          <cell r="D23">
            <v>5.299517672395885</v>
          </cell>
          <cell r="E23">
            <v>29.559700771079516</v>
          </cell>
        </row>
        <row r="24">
          <cell r="B24">
            <v>102.58340090462002</v>
          </cell>
          <cell r="C24">
            <v>31.4839299524342</v>
          </cell>
          <cell r="D24">
            <v>5.976500148575896</v>
          </cell>
          <cell r="E24">
            <v>10.477096297046156</v>
          </cell>
        </row>
        <row r="25">
          <cell r="B25">
            <v>26.867883962716185</v>
          </cell>
          <cell r="C25">
            <v>33.35301623835052</v>
          </cell>
          <cell r="D25">
            <v>8.46980547270022</v>
          </cell>
          <cell r="E25">
            <v>2.9188644894632803</v>
          </cell>
        </row>
        <row r="26">
          <cell r="B26">
            <v>1.473503431895117</v>
          </cell>
          <cell r="C26">
            <v>9.515228163976174</v>
          </cell>
          <cell r="D26">
            <v>15.589655653901666</v>
          </cell>
          <cell r="E26">
            <v>0.014214057605534859</v>
          </cell>
        </row>
        <row r="27">
          <cell r="B27">
            <v>0.0021956200426491925</v>
          </cell>
          <cell r="C27">
            <v>0.35817392271723225</v>
          </cell>
          <cell r="D27">
            <v>0.3962012809361844</v>
          </cell>
          <cell r="E27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1.7701714065851961</v>
          </cell>
        </row>
        <row r="33">
          <cell r="B33">
            <v>2.2738032593154083</v>
          </cell>
          <cell r="C33">
            <v>0.814267383403491</v>
          </cell>
          <cell r="D33">
            <v>0.7175769755529063</v>
          </cell>
          <cell r="E33">
            <v>19.124986348431808</v>
          </cell>
        </row>
        <row r="34">
          <cell r="B34">
            <v>26.91075612173383</v>
          </cell>
          <cell r="C34">
            <v>4.188231020941667</v>
          </cell>
          <cell r="D34">
            <v>4.773364686328989</v>
          </cell>
          <cell r="E34">
            <v>86.59192119511596</v>
          </cell>
        </row>
        <row r="35">
          <cell r="B35">
            <v>112.7807366223196</v>
          </cell>
          <cell r="C35">
            <v>25.200128058240647</v>
          </cell>
          <cell r="D35">
            <v>4.805989621777157</v>
          </cell>
          <cell r="E35">
            <v>44.29659710080193</v>
          </cell>
        </row>
        <row r="36">
          <cell r="B36">
            <v>123.688926804926</v>
          </cell>
          <cell r="C36">
            <v>13.139661768192536</v>
          </cell>
          <cell r="D36">
            <v>4.611268624032726</v>
          </cell>
          <cell r="E36">
            <v>25.72077859301692</v>
          </cell>
        </row>
        <row r="37">
          <cell r="B37">
            <v>89.2608813066163</v>
          </cell>
          <cell r="C37">
            <v>27.395107880689157</v>
          </cell>
          <cell r="D37">
            <v>5.200331298111429</v>
          </cell>
          <cell r="E37">
            <v>9.1164344402868</v>
          </cell>
        </row>
        <row r="38">
          <cell r="B38">
            <v>23.37854838314236</v>
          </cell>
          <cell r="C38">
            <v>29.021455687915022</v>
          </cell>
          <cell r="D38">
            <v>7.369830735985812</v>
          </cell>
          <cell r="E38">
            <v>2.5397911791433416</v>
          </cell>
        </row>
        <row r="39">
          <cell r="B39">
            <v>1.2821393498308</v>
          </cell>
          <cell r="C39">
            <v>8.279484246576567</v>
          </cell>
          <cell r="D39">
            <v>13.565025049498681</v>
          </cell>
          <cell r="E39">
            <v>0.012368076098322385</v>
          </cell>
        </row>
        <row r="40">
          <cell r="B40">
            <v>0.0019104745825648574</v>
          </cell>
          <cell r="C40">
            <v>0.3116578288578475</v>
          </cell>
          <cell r="D40">
            <v>0.344746569126286</v>
          </cell>
          <cell r="E40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1.5588076565453062</v>
          </cell>
        </row>
        <row r="46">
          <cell r="B46">
            <v>2.002304362680904</v>
          </cell>
          <cell r="C46">
            <v>0.7170414271762701</v>
          </cell>
          <cell r="D46">
            <v>0.631896142651121</v>
          </cell>
          <cell r="E46">
            <v>16.841405888919002</v>
          </cell>
        </row>
        <row r="47">
          <cell r="B47">
            <v>23.697531510185556</v>
          </cell>
          <cell r="C47">
            <v>3.688143734859396</v>
          </cell>
          <cell r="D47">
            <v>4.2034106939318585</v>
          </cell>
          <cell r="E47">
            <v>76.2525873210788</v>
          </cell>
        </row>
        <row r="48">
          <cell r="B48">
            <v>99.31438001070784</v>
          </cell>
          <cell r="C48">
            <v>22.191157543825756</v>
          </cell>
          <cell r="D48">
            <v>4.232140114699651</v>
          </cell>
          <cell r="E48">
            <v>39.00745117832147</v>
          </cell>
        </row>
        <row r="49">
          <cell r="B49">
            <v>108.92009972375013</v>
          </cell>
          <cell r="C49">
            <v>11.570746930200388</v>
          </cell>
          <cell r="D49">
            <v>4.0606693853425995</v>
          </cell>
          <cell r="E49">
            <v>22.649640850569078</v>
          </cell>
        </row>
        <row r="50">
          <cell r="B50">
            <v>78.6028656282211</v>
          </cell>
          <cell r="C50">
            <v>24.12405022329551</v>
          </cell>
          <cell r="D50">
            <v>4.579396217740308</v>
          </cell>
          <cell r="E50">
            <v>8.02790495488011</v>
          </cell>
        </row>
        <row r="51">
          <cell r="B51">
            <v>20.587079919485337</v>
          </cell>
          <cell r="C51">
            <v>25.55620724756915</v>
          </cell>
          <cell r="D51">
            <v>6.489850946614929</v>
          </cell>
          <cell r="E51">
            <v>2.2365325308876125</v>
          </cell>
        </row>
        <row r="52">
          <cell r="B52">
            <v>1.1290480841794581</v>
          </cell>
          <cell r="C52">
            <v>7.290889112657602</v>
          </cell>
          <cell r="D52">
            <v>11.945320565977473</v>
          </cell>
          <cell r="E52">
            <v>0.01089129089255348</v>
          </cell>
        </row>
        <row r="53">
          <cell r="B53">
            <v>0.0016823582144975561</v>
          </cell>
          <cell r="C53">
            <v>0.2744449537703668</v>
          </cell>
          <cell r="D53">
            <v>0.30358279967839724</v>
          </cell>
          <cell r="E53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1.4795462502802437</v>
          </cell>
        </row>
        <row r="59">
          <cell r="B59">
            <v>1.9004922764428316</v>
          </cell>
          <cell r="C59">
            <v>0.6805816935910144</v>
          </cell>
          <cell r="D59">
            <v>0.5997658303129093</v>
          </cell>
          <cell r="E59">
            <v>15.985063216600578</v>
          </cell>
        </row>
        <row r="60">
          <cell r="B60">
            <v>22.492572280853373</v>
          </cell>
          <cell r="C60">
            <v>3.5006110025782986</v>
          </cell>
          <cell r="D60">
            <v>3.989677946782654</v>
          </cell>
          <cell r="E60">
            <v>72.37533711830977</v>
          </cell>
        </row>
        <row r="61">
          <cell r="B61">
            <v>94.26449628134682</v>
          </cell>
          <cell r="C61">
            <v>21.062793600918692</v>
          </cell>
          <cell r="D61">
            <v>4.0169465495453025</v>
          </cell>
          <cell r="E61">
            <v>37.02402145738869</v>
          </cell>
        </row>
        <row r="62">
          <cell r="B62">
            <v>103.38178956830193</v>
          </cell>
          <cell r="C62">
            <v>10.982403865952561</v>
          </cell>
          <cell r="D62">
            <v>3.8541946708335306</v>
          </cell>
          <cell r="E62">
            <v>21.497964197149628</v>
          </cell>
        </row>
        <row r="63">
          <cell r="B63">
            <v>74.60610974881766</v>
          </cell>
          <cell r="C63">
            <v>22.897403601771277</v>
          </cell>
          <cell r="D63">
            <v>4.346545562600832</v>
          </cell>
          <cell r="E63">
            <v>7.619706397852065</v>
          </cell>
        </row>
        <row r="64">
          <cell r="B64">
            <v>19.54027924561258</v>
          </cell>
          <cell r="C64">
            <v>24.256739082437747</v>
          </cell>
          <cell r="D64">
            <v>6.159858525600415</v>
          </cell>
          <cell r="E64">
            <v>2.1228105377915645</v>
          </cell>
        </row>
        <row r="65">
          <cell r="B65">
            <v>1.0716388595601294</v>
          </cell>
          <cell r="C65">
            <v>6.9201659374375035</v>
          </cell>
          <cell r="D65">
            <v>11.337931384656224</v>
          </cell>
          <cell r="E65">
            <v>0.010337496440389417</v>
          </cell>
        </row>
        <row r="66">
          <cell r="B66">
            <v>0.001596814576472206</v>
          </cell>
          <cell r="C66">
            <v>0.26049012561254326</v>
          </cell>
          <cell r="D66">
            <v>0.28814638613541876</v>
          </cell>
          <cell r="E66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1.2417620314852342</v>
          </cell>
        </row>
        <row r="72">
          <cell r="B72">
            <v>1.5950560177288435</v>
          </cell>
          <cell r="C72">
            <v>0.5712024928353293</v>
          </cell>
          <cell r="D72">
            <v>0.5033748932983466</v>
          </cell>
          <cell r="E72">
            <v>13.416035199647235</v>
          </cell>
        </row>
        <row r="73">
          <cell r="B73">
            <v>18.877694592859534</v>
          </cell>
          <cell r="C73">
            <v>2.9380128057354287</v>
          </cell>
          <cell r="D73">
            <v>3.3484797053355217</v>
          </cell>
          <cell r="E73">
            <v>60.74358651001145</v>
          </cell>
        </row>
        <row r="74">
          <cell r="B74">
            <v>79.11484509327514</v>
          </cell>
          <cell r="C74">
            <v>17.677701772200038</v>
          </cell>
          <cell r="D74">
            <v>3.371365854082746</v>
          </cell>
          <cell r="E74">
            <v>31.07373229459482</v>
          </cell>
        </row>
        <row r="75">
          <cell r="B75">
            <v>86.76685910196977</v>
          </cell>
          <cell r="C75">
            <v>9.217374673210406</v>
          </cell>
          <cell r="D75">
            <v>3.234770527306791</v>
          </cell>
          <cell r="E75">
            <v>18.04293423689387</v>
          </cell>
        </row>
        <row r="76">
          <cell r="B76">
            <v>62.61584211061632</v>
          </cell>
          <cell r="C76">
            <v>19.217463737201353</v>
          </cell>
          <cell r="D76">
            <v>3.647993597182928</v>
          </cell>
          <cell r="E76">
            <v>6.395110726768851</v>
          </cell>
        </row>
        <row r="77">
          <cell r="B77">
            <v>16.399877223996665</v>
          </cell>
          <cell r="C77">
            <v>20.358334587046453</v>
          </cell>
          <cell r="D77">
            <v>5.169881262557616</v>
          </cell>
          <cell r="E77">
            <v>1.781644558503677</v>
          </cell>
        </row>
        <row r="78">
          <cell r="B78">
            <v>0.8994111857022731</v>
          </cell>
          <cell r="C78">
            <v>5.807996411778044</v>
          </cell>
          <cell r="D78">
            <v>9.515763840693845</v>
          </cell>
          <cell r="E78">
            <v>0.008676113083898467</v>
          </cell>
        </row>
        <row r="79">
          <cell r="B79">
            <v>0.0013401836623963478</v>
          </cell>
          <cell r="C79">
            <v>0.21862564113910407</v>
          </cell>
          <cell r="D79">
            <v>0.24183714550651797</v>
          </cell>
          <cell r="E79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1.0039778126901346</v>
          </cell>
        </row>
        <row r="85">
          <cell r="B85">
            <v>1.2896197590147394</v>
          </cell>
          <cell r="C85">
            <v>0.4618232920796028</v>
          </cell>
          <cell r="D85">
            <v>0.4069839562837475</v>
          </cell>
          <cell r="E85">
            <v>10.84700718269292</v>
          </cell>
        </row>
        <row r="86">
          <cell r="B86">
            <v>15.262816904864325</v>
          </cell>
          <cell r="C86">
            <v>2.375414608892345</v>
          </cell>
          <cell r="D86">
            <v>2.707281463888147</v>
          </cell>
          <cell r="E86">
            <v>49.111835901708716</v>
          </cell>
        </row>
        <row r="87">
          <cell r="B87">
            <v>63.96519390519769</v>
          </cell>
          <cell r="C87">
            <v>14.292609943480107</v>
          </cell>
          <cell r="D87">
            <v>2.7257851586199444</v>
          </cell>
          <cell r="E87">
            <v>25.1234431317987</v>
          </cell>
        </row>
        <row r="88">
          <cell r="B88">
            <v>70.15192863563132</v>
          </cell>
          <cell r="C88">
            <v>7.452345480467583</v>
          </cell>
          <cell r="D88">
            <v>2.615346383779816</v>
          </cell>
          <cell r="E88">
            <v>14.587904276636804</v>
          </cell>
        </row>
        <row r="89">
          <cell r="B89">
            <v>50.62557447241045</v>
          </cell>
          <cell r="C89">
            <v>15.53752387263004</v>
          </cell>
          <cell r="D89">
            <v>2.9494416317647607</v>
          </cell>
          <cell r="E89">
            <v>5.170515055685173</v>
          </cell>
        </row>
        <row r="90">
          <cell r="B90">
            <v>13.259475202379562</v>
          </cell>
          <cell r="C90">
            <v>16.459930091653685</v>
          </cell>
          <cell r="D90">
            <v>4.17990399951444</v>
          </cell>
          <cell r="E90">
            <v>1.4404785792156607</v>
          </cell>
        </row>
        <row r="91">
          <cell r="B91">
            <v>0.7271835118443515</v>
          </cell>
          <cell r="C91">
            <v>4.695826886118164</v>
          </cell>
          <cell r="D91">
            <v>7.693596296730777</v>
          </cell>
          <cell r="E91">
            <v>0.007014729727406891</v>
          </cell>
        </row>
        <row r="92">
          <cell r="B92">
            <v>0.0010835527483203926</v>
          </cell>
          <cell r="C92">
            <v>0.176761156665649</v>
          </cell>
          <cell r="D92">
            <v>0.19552790487759966</v>
          </cell>
          <cell r="E92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0.977557343935093</v>
          </cell>
        </row>
        <row r="98">
          <cell r="B98">
            <v>1.2556823969353552</v>
          </cell>
          <cell r="C98">
            <v>0.4496700475511746</v>
          </cell>
          <cell r="D98">
            <v>0.3962738521710018</v>
          </cell>
          <cell r="E98">
            <v>10.561559625253219</v>
          </cell>
        </row>
        <row r="99">
          <cell r="B99">
            <v>14.861163828419944</v>
          </cell>
          <cell r="C99">
            <v>2.3129036981319295</v>
          </cell>
          <cell r="D99">
            <v>2.6360372148383555</v>
          </cell>
          <cell r="E99">
            <v>47.81941916745134</v>
          </cell>
        </row>
        <row r="100">
          <cell r="B100">
            <v>62.28189932874269</v>
          </cell>
          <cell r="C100">
            <v>13.916488629177454</v>
          </cell>
          <cell r="D100">
            <v>2.6540539702351054</v>
          </cell>
          <cell r="E100">
            <v>24.462299891487252</v>
          </cell>
        </row>
        <row r="101">
          <cell r="B101">
            <v>68.30582525048045</v>
          </cell>
          <cell r="C101">
            <v>7.256231125718152</v>
          </cell>
          <cell r="D101">
            <v>2.5465214789434056</v>
          </cell>
          <cell r="E101">
            <v>14.204012058830017</v>
          </cell>
        </row>
        <row r="102">
          <cell r="B102">
            <v>49.29332251260824</v>
          </cell>
          <cell r="C102">
            <v>15.128641665454973</v>
          </cell>
          <cell r="D102">
            <v>2.871824746718207</v>
          </cell>
          <cell r="E102">
            <v>5.03444887000905</v>
          </cell>
        </row>
        <row r="103">
          <cell r="B103">
            <v>12.910541644421698</v>
          </cell>
          <cell r="C103">
            <v>16.026774036609538</v>
          </cell>
          <cell r="D103">
            <v>4.069906525842848</v>
          </cell>
          <cell r="E103">
            <v>1.4025712481836148</v>
          </cell>
        </row>
        <row r="104">
          <cell r="B104">
            <v>0.7080471036378935</v>
          </cell>
          <cell r="C104">
            <v>4.572252494378033</v>
          </cell>
          <cell r="D104">
            <v>7.4911332362902</v>
          </cell>
          <cell r="E104">
            <v>0.00683013157668539</v>
          </cell>
        </row>
        <row r="105">
          <cell r="B105">
            <v>0.00105503820231192</v>
          </cell>
          <cell r="C105">
            <v>0.17210954727970415</v>
          </cell>
          <cell r="D105">
            <v>0.19038243369660274</v>
          </cell>
          <cell r="E105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1.1096596877102367</v>
          </cell>
        </row>
        <row r="111">
          <cell r="B111">
            <v>1.4253692073321929</v>
          </cell>
          <cell r="C111">
            <v>0.5104362701932855</v>
          </cell>
          <cell r="D111">
            <v>0.4498243727347038</v>
          </cell>
          <cell r="E111">
            <v>11.988797412451015</v>
          </cell>
        </row>
        <row r="112">
          <cell r="B112">
            <v>16.869429210640845</v>
          </cell>
          <cell r="C112">
            <v>2.625458251933851</v>
          </cell>
          <cell r="D112">
            <v>2.9922584600871356</v>
          </cell>
          <cell r="E112">
            <v>54.281502838734966</v>
          </cell>
        </row>
        <row r="113">
          <cell r="B113">
            <v>70.69837221101355</v>
          </cell>
          <cell r="C113">
            <v>15.797095200689784</v>
          </cell>
          <cell r="D113">
            <v>3.0127099121591234</v>
          </cell>
          <cell r="E113">
            <v>27.76801609304286</v>
          </cell>
        </row>
        <row r="114">
          <cell r="B114">
            <v>77.5363421762302</v>
          </cell>
          <cell r="C114">
            <v>8.236802899464822</v>
          </cell>
          <cell r="D114">
            <v>2.8906460031252883</v>
          </cell>
          <cell r="E114">
            <v>16.123473147863002</v>
          </cell>
        </row>
        <row r="115">
          <cell r="B115">
            <v>55.95458231161596</v>
          </cell>
          <cell r="C115">
            <v>17.173052701329294</v>
          </cell>
          <cell r="D115">
            <v>3.259909171950782</v>
          </cell>
          <cell r="E115">
            <v>5.714779798389327</v>
          </cell>
        </row>
        <row r="116">
          <cell r="B116">
            <v>14.655209434210144</v>
          </cell>
          <cell r="C116">
            <v>18.19255431182919</v>
          </cell>
          <cell r="D116">
            <v>4.619893894200534</v>
          </cell>
          <cell r="E116">
            <v>1.5921079033437506</v>
          </cell>
        </row>
        <row r="117">
          <cell r="B117">
            <v>0.803729144670136</v>
          </cell>
          <cell r="C117">
            <v>5.190124453078379</v>
          </cell>
          <cell r="D117">
            <v>8.50344853849258</v>
          </cell>
          <cell r="E117">
            <v>0.007753122330292438</v>
          </cell>
        </row>
        <row r="118">
          <cell r="B118">
            <v>0.0011976109323542127</v>
          </cell>
          <cell r="C118">
            <v>0.19536759420941696</v>
          </cell>
          <cell r="D118">
            <v>0.21610978960157456</v>
          </cell>
          <cell r="E118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1.6644895315652795</v>
          </cell>
        </row>
        <row r="124">
          <cell r="B124">
            <v>2.138053810998193</v>
          </cell>
          <cell r="C124">
            <v>0.7656544052898937</v>
          </cell>
          <cell r="D124">
            <v>0.6747365591020252</v>
          </cell>
          <cell r="E124">
            <v>17.98319611867571</v>
          </cell>
        </row>
        <row r="125">
          <cell r="B125">
            <v>25.304143815960128</v>
          </cell>
          <cell r="C125">
            <v>3.9381873779005994</v>
          </cell>
          <cell r="D125">
            <v>4.488387690130501</v>
          </cell>
          <cell r="E125">
            <v>81.42225425809877</v>
          </cell>
        </row>
        <row r="126">
          <cell r="B126">
            <v>106.04755831651553</v>
          </cell>
          <cell r="C126">
            <v>23.695642801033607</v>
          </cell>
          <cell r="D126">
            <v>4.519064868238481</v>
          </cell>
          <cell r="E126">
            <v>41.65202413956241</v>
          </cell>
        </row>
        <row r="127">
          <cell r="B127">
            <v>116.30451326434006</v>
          </cell>
          <cell r="C127">
            <v>12.355204349196674</v>
          </cell>
          <cell r="D127">
            <v>4.335969004687736</v>
          </cell>
          <cell r="E127">
            <v>24.18520972179341</v>
          </cell>
        </row>
        <row r="128">
          <cell r="B128">
            <v>83.93187346742015</v>
          </cell>
          <cell r="C128">
            <v>25.759579051992773</v>
          </cell>
          <cell r="D128">
            <v>4.889863757925952</v>
          </cell>
          <cell r="E128">
            <v>8.572169697583602</v>
          </cell>
        </row>
        <row r="129">
          <cell r="B129">
            <v>21.982814151314226</v>
          </cell>
          <cell r="C129">
            <v>27.288831467742554</v>
          </cell>
          <cell r="D129">
            <v>6.929840841300489</v>
          </cell>
          <cell r="E129">
            <v>2.3881618550155177</v>
          </cell>
        </row>
        <row r="130">
          <cell r="B130">
            <v>1.2055937170051498</v>
          </cell>
          <cell r="C130">
            <v>7.785186679617218</v>
          </cell>
          <cell r="D130">
            <v>12.755172807738298</v>
          </cell>
          <cell r="E130">
            <v>0.011629683495438132</v>
          </cell>
        </row>
        <row r="131">
          <cell r="B131">
            <v>0.0017964163985312376</v>
          </cell>
          <cell r="C131">
            <v>0.2930513913141122</v>
          </cell>
          <cell r="D131">
            <v>0.3241646844023472</v>
          </cell>
          <cell r="E131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2.1664784379103397</v>
          </cell>
        </row>
        <row r="137">
          <cell r="B137">
            <v>2.7828636905055526</v>
          </cell>
          <cell r="C137">
            <v>0.9965660513296917</v>
          </cell>
          <cell r="D137">
            <v>0.878228537243896</v>
          </cell>
          <cell r="E137">
            <v>23.40669971002209</v>
          </cell>
        </row>
        <row r="138">
          <cell r="B138">
            <v>32.93555226839217</v>
          </cell>
          <cell r="C138">
            <v>5.125894682346754</v>
          </cell>
          <cell r="D138">
            <v>5.842028422074553</v>
          </cell>
          <cell r="E138">
            <v>105.97817220895274</v>
          </cell>
        </row>
        <row r="139">
          <cell r="B139">
            <v>138.03015526911392</v>
          </cell>
          <cell r="C139">
            <v>30.841947772773555</v>
          </cell>
          <cell r="D139">
            <v>5.881957447548433</v>
          </cell>
          <cell r="E139">
            <v>54.21374570546158</v>
          </cell>
        </row>
        <row r="140">
          <cell r="B140">
            <v>151.38047758215518</v>
          </cell>
          <cell r="C140">
            <v>16.081377089430408</v>
          </cell>
          <cell r="D140">
            <v>5.643642196577623</v>
          </cell>
          <cell r="E140">
            <v>31.479161860111706</v>
          </cell>
        </row>
        <row r="141">
          <cell r="B141">
            <v>109.24466070362497</v>
          </cell>
          <cell r="C141">
            <v>33.52834098830767</v>
          </cell>
          <cell r="D141">
            <v>6.36458457380831</v>
          </cell>
          <cell r="E141">
            <v>11.157427225426149</v>
          </cell>
        </row>
        <row r="142">
          <cell r="B142">
            <v>28.612551752503904</v>
          </cell>
          <cell r="C142">
            <v>35.51879651356927</v>
          </cell>
          <cell r="D142">
            <v>9.01979284105768</v>
          </cell>
          <cell r="E142">
            <v>3.108401144623338</v>
          </cell>
        </row>
        <row r="143">
          <cell r="B143">
            <v>1.5691854729273198</v>
          </cell>
          <cell r="C143">
            <v>10.133100122676264</v>
          </cell>
          <cell r="D143">
            <v>16.601970956103628</v>
          </cell>
          <cell r="E143">
            <v>0.015137048359141526</v>
          </cell>
        </row>
        <row r="144">
          <cell r="B144">
            <v>0.002338192772691426</v>
          </cell>
          <cell r="C144">
            <v>0.3814319696469354</v>
          </cell>
          <cell r="D144">
            <v>0.42192863684114557</v>
          </cell>
          <cell r="E144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2.245739844175427</v>
          </cell>
        </row>
        <row r="150">
          <cell r="B150">
            <v>2.8846757767436575</v>
          </cell>
          <cell r="C150">
            <v>1.0330257849149589</v>
          </cell>
          <cell r="D150">
            <v>0.9103588495821179</v>
          </cell>
          <cell r="E150">
            <v>24.26304238234078</v>
          </cell>
        </row>
        <row r="151">
          <cell r="B151">
            <v>34.14051149772474</v>
          </cell>
          <cell r="C151">
            <v>5.313427414627911</v>
          </cell>
          <cell r="D151">
            <v>6.055761169223825</v>
          </cell>
          <cell r="E151">
            <v>109.855422411723</v>
          </cell>
        </row>
        <row r="152">
          <cell r="B152">
            <v>143.0800389984765</v>
          </cell>
          <cell r="C152">
            <v>31.970311715680968</v>
          </cell>
          <cell r="D152">
            <v>6.097151012702847</v>
          </cell>
          <cell r="E152">
            <v>56.19717542639498</v>
          </cell>
        </row>
        <row r="153">
          <cell r="B153">
            <v>156.91878773760513</v>
          </cell>
          <cell r="C153">
            <v>16.669720153678423</v>
          </cell>
          <cell r="D153">
            <v>5.850116911086758</v>
          </cell>
          <cell r="E153">
            <v>32.630838513531515</v>
          </cell>
        </row>
        <row r="154">
          <cell r="B154">
            <v>113.24141658302968</v>
          </cell>
          <cell r="C154">
            <v>34.75498760983229</v>
          </cell>
          <cell r="D154">
            <v>6.59743522894786</v>
          </cell>
          <cell r="E154">
            <v>11.565625782454322</v>
          </cell>
        </row>
        <row r="155">
          <cell r="B155">
            <v>29.659352426376994</v>
          </cell>
          <cell r="C155">
            <v>36.81826467870109</v>
          </cell>
          <cell r="D155">
            <v>9.349785262072297</v>
          </cell>
          <cell r="E155">
            <v>3.2221231377194215</v>
          </cell>
        </row>
        <row r="156">
          <cell r="B156">
            <v>1.6265946975466665</v>
          </cell>
          <cell r="C156">
            <v>10.503823297896478</v>
          </cell>
          <cell r="D156">
            <v>17.20936013742507</v>
          </cell>
          <cell r="E156">
            <v>0.015690842811305766</v>
          </cell>
        </row>
        <row r="157">
          <cell r="B157">
            <v>0.002423736410716803</v>
          </cell>
          <cell r="C157">
            <v>0.39538679780476327</v>
          </cell>
          <cell r="D157">
            <v>0.4373650503841289</v>
          </cell>
          <cell r="E157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3.386309520034986</v>
          </cell>
          <cell r="C6">
            <v>4.29629950118706</v>
          </cell>
          <cell r="D6">
            <v>1.7756320772358627</v>
          </cell>
          <cell r="E6">
            <v>0.6216287648582948</v>
          </cell>
        </row>
        <row r="7">
          <cell r="B7">
            <v>26.306958967497845</v>
          </cell>
          <cell r="C7">
            <v>9.229128033574959</v>
          </cell>
          <cell r="D7">
            <v>7.1883424864442205</v>
          </cell>
          <cell r="E7">
            <v>11.913826683661032</v>
          </cell>
        </row>
        <row r="8">
          <cell r="B8">
            <v>102.92155158833384</v>
          </cell>
          <cell r="C8">
            <v>11.27679992160507</v>
          </cell>
          <cell r="D8">
            <v>49.05251361653256</v>
          </cell>
          <cell r="E8">
            <v>20.633655041062845</v>
          </cell>
        </row>
        <row r="9">
          <cell r="B9">
            <v>164.645176954921</v>
          </cell>
          <cell r="C9">
            <v>11.653257715707582</v>
          </cell>
          <cell r="D9">
            <v>128.33509254346598</v>
          </cell>
          <cell r="E9">
            <v>57.53502187350285</v>
          </cell>
        </row>
        <row r="10">
          <cell r="B10">
            <v>209.96205197042892</v>
          </cell>
          <cell r="C10">
            <v>1.0902002072909356</v>
          </cell>
          <cell r="D10">
            <v>131.99911871733212</v>
          </cell>
          <cell r="E10">
            <v>157.8626674033715</v>
          </cell>
        </row>
        <row r="11">
          <cell r="B11">
            <v>114.19311615488115</v>
          </cell>
          <cell r="C11">
            <v>0</v>
          </cell>
          <cell r="D11">
            <v>66.84525378880632</v>
          </cell>
          <cell r="E11">
            <v>66.43164927034897</v>
          </cell>
        </row>
        <row r="12">
          <cell r="B12">
            <v>80.4250155243229</v>
          </cell>
          <cell r="C12">
            <v>0</v>
          </cell>
          <cell r="D12">
            <v>9.930099893956703</v>
          </cell>
          <cell r="E12">
            <v>20.41930728528288</v>
          </cell>
        </row>
        <row r="13">
          <cell r="B13">
            <v>4.100816313436503</v>
          </cell>
          <cell r="C13">
            <v>0</v>
          </cell>
          <cell r="D13">
            <v>0</v>
          </cell>
          <cell r="E13">
            <v>0.011860921473580513</v>
          </cell>
        </row>
        <row r="14">
          <cell r="B14">
            <v>0.0012206871217741195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3.0319282911940637</v>
          </cell>
          <cell r="C19">
            <v>3.8466867626906738</v>
          </cell>
          <cell r="D19">
            <v>1.5898101156646405</v>
          </cell>
          <cell r="E19">
            <v>0.5565745917917195</v>
          </cell>
        </row>
        <row r="20">
          <cell r="B20">
            <v>23.55390512206162</v>
          </cell>
          <cell r="C20">
            <v>8.263289053316974</v>
          </cell>
          <cell r="D20">
            <v>6.436074086699948</v>
          </cell>
          <cell r="E20">
            <v>10.667030867928881</v>
          </cell>
        </row>
        <row r="21">
          <cell r="B21">
            <v>92.15069153839035</v>
          </cell>
          <cell r="C21">
            <v>10.096669697250878</v>
          </cell>
          <cell r="D21">
            <v>43.91911102875515</v>
          </cell>
          <cell r="E21">
            <v>18.47431904839316</v>
          </cell>
        </row>
        <row r="22">
          <cell r="B22">
            <v>147.4148677387058</v>
          </cell>
          <cell r="C22">
            <v>10.433730745458934</v>
          </cell>
          <cell r="D22">
            <v>114.90467588193849</v>
          </cell>
          <cell r="E22">
            <v>51.51391493325167</v>
          </cell>
        </row>
        <row r="23">
          <cell r="B23">
            <v>187.9892790897994</v>
          </cell>
          <cell r="C23">
            <v>0.9761094879232627</v>
          </cell>
          <cell r="D23">
            <v>118.18525745621395</v>
          </cell>
          <cell r="E23">
            <v>141.34215569836508</v>
          </cell>
        </row>
        <row r="24">
          <cell r="B24">
            <v>102.2426737665779</v>
          </cell>
          <cell r="C24">
            <v>0</v>
          </cell>
          <cell r="D24">
            <v>59.84982025276742</v>
          </cell>
          <cell r="E24">
            <v>59.47949992810212</v>
          </cell>
        </row>
        <row r="25">
          <cell r="B25">
            <v>72.00844413224138</v>
          </cell>
          <cell r="C25">
            <v>0</v>
          </cell>
          <cell r="D25">
            <v>8.890903393426198</v>
          </cell>
          <cell r="E25">
            <v>18.28240303449715</v>
          </cell>
        </row>
        <row r="26">
          <cell r="B26">
            <v>3.671661117844248</v>
          </cell>
          <cell r="C26">
            <v>0</v>
          </cell>
          <cell r="D26">
            <v>0</v>
          </cell>
          <cell r="E26">
            <v>0.010619662249600977</v>
          </cell>
        </row>
        <row r="27">
          <cell r="B27">
            <v>0.0010929407950768092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2.638171370259737</v>
          </cell>
          <cell r="C32">
            <v>3.3471170532502845</v>
          </cell>
          <cell r="D32">
            <v>1.38334126947441</v>
          </cell>
          <cell r="E32">
            <v>0.48429217727330826</v>
          </cell>
        </row>
        <row r="33">
          <cell r="B33">
            <v>20.494956404910507</v>
          </cell>
          <cell r="C33">
            <v>7.190134630808185</v>
          </cell>
          <cell r="D33">
            <v>5.600220309206377</v>
          </cell>
          <cell r="E33">
            <v>9.281702183782157</v>
          </cell>
        </row>
        <row r="34">
          <cell r="B34">
            <v>80.18306926067632</v>
          </cell>
          <cell r="C34">
            <v>8.785413892412992</v>
          </cell>
          <cell r="D34">
            <v>38.21533037566958</v>
          </cell>
          <cell r="E34">
            <v>16.075056834315927</v>
          </cell>
        </row>
        <row r="35">
          <cell r="B35">
            <v>128.27007972069046</v>
          </cell>
          <cell r="C35">
            <v>9.078700778516103</v>
          </cell>
          <cell r="D35">
            <v>99.98199070246471</v>
          </cell>
          <cell r="E35">
            <v>44.823796110750884</v>
          </cell>
        </row>
        <row r="36">
          <cell r="B36">
            <v>163.57508700021302</v>
          </cell>
          <cell r="C36">
            <v>0.8493420219591922</v>
          </cell>
          <cell r="D36">
            <v>102.83652272163943</v>
          </cell>
          <cell r="E36">
            <v>122.98603158169274</v>
          </cell>
        </row>
        <row r="37">
          <cell r="B37">
            <v>88.96440444624197</v>
          </cell>
          <cell r="C37">
            <v>0</v>
          </cell>
          <cell r="D37">
            <v>52.07711632383594</v>
          </cell>
          <cell r="E37">
            <v>51.75488954782847</v>
          </cell>
        </row>
        <row r="38">
          <cell r="B38">
            <v>62.65669814104041</v>
          </cell>
          <cell r="C38">
            <v>0</v>
          </cell>
          <cell r="D38">
            <v>7.736240615059061</v>
          </cell>
          <cell r="E38">
            <v>15.908064978068747</v>
          </cell>
        </row>
        <row r="39">
          <cell r="B39">
            <v>3.194822011630669</v>
          </cell>
          <cell r="C39">
            <v>0</v>
          </cell>
          <cell r="D39">
            <v>0</v>
          </cell>
          <cell r="E39">
            <v>0.009240485334068268</v>
          </cell>
        </row>
        <row r="40">
          <cell r="B40">
            <v>0.0009510004320798089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2.3231658335125047</v>
          </cell>
          <cell r="C45">
            <v>2.9474612856982647</v>
          </cell>
          <cell r="D45">
            <v>1.2181661925223464</v>
          </cell>
          <cell r="E45">
            <v>0.42646624565862146</v>
          </cell>
        </row>
        <row r="46">
          <cell r="B46">
            <v>18.047797431191395</v>
          </cell>
          <cell r="C46">
            <v>6.331611092801781</v>
          </cell>
          <cell r="D46">
            <v>4.931537287212009</v>
          </cell>
          <cell r="E46">
            <v>8.173439236465585</v>
          </cell>
        </row>
        <row r="47">
          <cell r="B47">
            <v>70.60897143851207</v>
          </cell>
          <cell r="C47">
            <v>7.736409248543448</v>
          </cell>
          <cell r="D47">
            <v>33.65230585320446</v>
          </cell>
          <cell r="E47">
            <v>14.155647063055538</v>
          </cell>
        </row>
        <row r="48">
          <cell r="B48">
            <v>112.95424930628934</v>
          </cell>
          <cell r="C48">
            <v>7.9946768049626264</v>
          </cell>
          <cell r="D48">
            <v>88.04384255889438</v>
          </cell>
          <cell r="E48">
            <v>39.47170105275417</v>
          </cell>
        </row>
        <row r="49">
          <cell r="B49">
            <v>144.04373332855815</v>
          </cell>
          <cell r="C49">
            <v>0.7479280491880096</v>
          </cell>
          <cell r="D49">
            <v>90.55753493398875</v>
          </cell>
          <cell r="E49">
            <v>108.30113228836558</v>
          </cell>
        </row>
        <row r="50">
          <cell r="B50">
            <v>78.341788989981</v>
          </cell>
          <cell r="C50">
            <v>0</v>
          </cell>
          <cell r="D50">
            <v>45.85895318069528</v>
          </cell>
          <cell r="E50">
            <v>45.57520124361405</v>
          </cell>
        </row>
        <row r="51">
          <cell r="B51">
            <v>55.17530134808509</v>
          </cell>
          <cell r="C51">
            <v>0</v>
          </cell>
          <cell r="D51">
            <v>6.8125103923660255</v>
          </cell>
          <cell r="E51">
            <v>14.008594532927411</v>
          </cell>
        </row>
        <row r="52">
          <cell r="B52">
            <v>2.8133507266600843</v>
          </cell>
          <cell r="C52">
            <v>0</v>
          </cell>
          <cell r="D52">
            <v>0</v>
          </cell>
          <cell r="E52">
            <v>0.008137143801642903</v>
          </cell>
        </row>
        <row r="53">
          <cell r="B53">
            <v>0.0008374481416822917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2.2050387572321375</v>
          </cell>
          <cell r="C58">
            <v>2.7975903728660607</v>
          </cell>
          <cell r="D58">
            <v>1.156225538665241</v>
          </cell>
          <cell r="E58">
            <v>0.4047815213030855</v>
          </cell>
        </row>
        <row r="59">
          <cell r="B59">
            <v>17.130112816045525</v>
          </cell>
          <cell r="C59">
            <v>6.009664766048957</v>
          </cell>
          <cell r="D59">
            <v>4.6807811539637925</v>
          </cell>
          <cell r="E59">
            <v>7.757840631221326</v>
          </cell>
        </row>
        <row r="60">
          <cell r="B60">
            <v>67.01868475519576</v>
          </cell>
          <cell r="C60">
            <v>7.343032507091851</v>
          </cell>
          <cell r="D60">
            <v>31.941171657277792</v>
          </cell>
          <cell r="E60">
            <v>13.435868398831946</v>
          </cell>
        </row>
        <row r="61">
          <cell r="B61">
            <v>107.2108129008814</v>
          </cell>
          <cell r="C61">
            <v>7.588167814879539</v>
          </cell>
          <cell r="D61">
            <v>83.56703700504963</v>
          </cell>
          <cell r="E61">
            <v>37.464665406002766</v>
          </cell>
        </row>
        <row r="62">
          <cell r="B62">
            <v>136.71947570167796</v>
          </cell>
          <cell r="C62">
            <v>0.709897809398766</v>
          </cell>
          <cell r="D62">
            <v>85.95291451361369</v>
          </cell>
          <cell r="E62">
            <v>102.79429505336068</v>
          </cell>
        </row>
        <row r="63">
          <cell r="B63">
            <v>74.3583081938779</v>
          </cell>
          <cell r="C63">
            <v>0</v>
          </cell>
          <cell r="D63">
            <v>43.52714200201447</v>
          </cell>
          <cell r="E63">
            <v>43.25781812953061</v>
          </cell>
        </row>
        <row r="64">
          <cell r="B64">
            <v>52.369777550723164</v>
          </cell>
          <cell r="C64">
            <v>0</v>
          </cell>
          <cell r="D64">
            <v>6.466111558855684</v>
          </cell>
          <cell r="E64">
            <v>13.296293115998477</v>
          </cell>
        </row>
        <row r="65">
          <cell r="B65">
            <v>2.6702989947959272</v>
          </cell>
          <cell r="C65">
            <v>0</v>
          </cell>
          <cell r="D65">
            <v>0</v>
          </cell>
          <cell r="E65">
            <v>0.007723390726982847</v>
          </cell>
        </row>
        <row r="66">
          <cell r="B66">
            <v>0.0007948660327831668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1.850657528391303</v>
          </cell>
          <cell r="C71">
            <v>2.347977634369786</v>
          </cell>
          <cell r="D71">
            <v>0.9704035770940648</v>
          </cell>
          <cell r="E71">
            <v>0.3397273482365263</v>
          </cell>
        </row>
        <row r="72">
          <cell r="B72">
            <v>14.37705897060998</v>
          </cell>
          <cell r="C72">
            <v>5.04382578579121</v>
          </cell>
          <cell r="D72">
            <v>3.9285127542197054</v>
          </cell>
          <cell r="E72">
            <v>6.511044815489482</v>
          </cell>
        </row>
        <row r="73">
          <cell r="B73">
            <v>56.247824705254935</v>
          </cell>
          <cell r="C73">
            <v>6.162902282737952</v>
          </cell>
          <cell r="D73">
            <v>26.80776906950165</v>
          </cell>
          <cell r="E73">
            <v>11.276532406162797</v>
          </cell>
        </row>
        <row r="74">
          <cell r="B74">
            <v>89.98050368467047</v>
          </cell>
          <cell r="C74">
            <v>6.368640844631195</v>
          </cell>
          <cell r="D74">
            <v>70.13662034352548</v>
          </cell>
          <cell r="E74">
            <v>31.443558465753075</v>
          </cell>
        </row>
        <row r="75">
          <cell r="B75">
            <v>114.7467028210539</v>
          </cell>
          <cell r="C75">
            <v>0.5958070900311215</v>
          </cell>
          <cell r="D75">
            <v>72.13905325249895</v>
          </cell>
          <cell r="E75">
            <v>86.27378334835834</v>
          </cell>
        </row>
        <row r="76">
          <cell r="B76">
            <v>62.4078658055776</v>
          </cell>
          <cell r="C76">
            <v>0</v>
          </cell>
          <cell r="D76">
            <v>36.53170846597731</v>
          </cell>
          <cell r="E76">
            <v>36.30566878728549</v>
          </cell>
        </row>
        <row r="77">
          <cell r="B77">
            <v>43.95320615864371</v>
          </cell>
          <cell r="C77">
            <v>0</v>
          </cell>
          <cell r="D77">
            <v>5.426915058325436</v>
          </cell>
          <cell r="E77">
            <v>11.159388865213277</v>
          </cell>
        </row>
        <row r="78">
          <cell r="B78">
            <v>2.241143799203778</v>
          </cell>
          <cell r="C78">
            <v>0</v>
          </cell>
          <cell r="D78">
            <v>0</v>
          </cell>
          <cell r="E78">
            <v>0.006482131503003617</v>
          </cell>
        </row>
        <row r="79">
          <cell r="B79">
            <v>0.0006671197060858881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1.4962762995503338</v>
          </cell>
          <cell r="C84">
            <v>1.8983648958733406</v>
          </cell>
          <cell r="D84">
            <v>0.7845816155228182</v>
          </cell>
          <cell r="E84">
            <v>0.2746731751699425</v>
          </cell>
        </row>
        <row r="85">
          <cell r="B85">
            <v>11.624005125173396</v>
          </cell>
          <cell r="C85">
            <v>4.077986805533096</v>
          </cell>
          <cell r="D85">
            <v>3.1762443544753336</v>
          </cell>
          <cell r="E85">
            <v>5.264248999757167</v>
          </cell>
        </row>
        <row r="86">
          <cell r="B86">
            <v>45.47696465531003</v>
          </cell>
          <cell r="C86">
            <v>4.982772058383605</v>
          </cell>
          <cell r="D86">
            <v>21.674366481723556</v>
          </cell>
          <cell r="E86">
            <v>9.11719641349283</v>
          </cell>
        </row>
        <row r="87">
          <cell r="B87">
            <v>72.75019446845302</v>
          </cell>
          <cell r="C87">
            <v>5.1491138743823885</v>
          </cell>
          <cell r="D87">
            <v>56.706203681996236</v>
          </cell>
          <cell r="E87">
            <v>25.4224515255011</v>
          </cell>
        </row>
        <row r="88">
          <cell r="B88">
            <v>92.77392994042152</v>
          </cell>
          <cell r="C88">
            <v>0.48171637066343376</v>
          </cell>
          <cell r="D88">
            <v>58.32519199137896</v>
          </cell>
          <cell r="E88">
            <v>69.75327164334976</v>
          </cell>
        </row>
        <row r="89">
          <cell r="B89">
            <v>50.45742341727277</v>
          </cell>
          <cell r="C89">
            <v>0</v>
          </cell>
          <cell r="D89">
            <v>29.536274929937502</v>
          </cell>
          <cell r="E89">
            <v>29.353519445037737</v>
          </cell>
        </row>
        <row r="90">
          <cell r="B90">
            <v>35.53663476656107</v>
          </cell>
          <cell r="C90">
            <v>0</v>
          </cell>
          <cell r="D90">
            <v>4.387718557794795</v>
          </cell>
          <cell r="E90">
            <v>9.022484614427263</v>
          </cell>
        </row>
        <row r="91">
          <cell r="B91">
            <v>1.8119886036114672</v>
          </cell>
          <cell r="C91">
            <v>0</v>
          </cell>
          <cell r="D91">
            <v>0</v>
          </cell>
          <cell r="E91">
            <v>0.0052408722790239165</v>
          </cell>
        </row>
        <row r="92">
          <cell r="B92">
            <v>0.0005393733793885611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1.456900607456847</v>
          </cell>
          <cell r="C97">
            <v>1.8484079249292331</v>
          </cell>
          <cell r="D97">
            <v>0.7639347309037668</v>
          </cell>
          <cell r="E97">
            <v>0.26744493371809147</v>
          </cell>
        </row>
        <row r="98">
          <cell r="B98">
            <v>11.318110253457863</v>
          </cell>
          <cell r="C98">
            <v>3.97067136328207</v>
          </cell>
          <cell r="D98">
            <v>3.0926589767258617</v>
          </cell>
          <cell r="E98">
            <v>5.125716131342305</v>
          </cell>
        </row>
        <row r="99">
          <cell r="B99">
            <v>44.28020242753698</v>
          </cell>
          <cell r="C99">
            <v>4.851646477899637</v>
          </cell>
          <cell r="D99">
            <v>21.103988416414218</v>
          </cell>
          <cell r="E99">
            <v>8.877270192084774</v>
          </cell>
        </row>
        <row r="100">
          <cell r="B100">
            <v>70.83571566664885</v>
          </cell>
          <cell r="C100">
            <v>5.01361087768792</v>
          </cell>
          <cell r="D100">
            <v>55.213935164046816</v>
          </cell>
          <cell r="E100">
            <v>24.753439643250108</v>
          </cell>
        </row>
        <row r="101">
          <cell r="B101">
            <v>90.33251073145954</v>
          </cell>
          <cell r="C101">
            <v>0.4690396240670093</v>
          </cell>
          <cell r="D101">
            <v>56.7903185179194</v>
          </cell>
          <cell r="E101">
            <v>67.91765923168002</v>
          </cell>
        </row>
        <row r="102">
          <cell r="B102">
            <v>49.12959648523735</v>
          </cell>
          <cell r="C102">
            <v>0</v>
          </cell>
          <cell r="D102">
            <v>28.759004537043282</v>
          </cell>
          <cell r="E102">
            <v>28.58105840700931</v>
          </cell>
        </row>
        <row r="103">
          <cell r="B103">
            <v>34.60146016743969</v>
          </cell>
          <cell r="C103">
            <v>0</v>
          </cell>
          <cell r="D103">
            <v>4.272252279957923</v>
          </cell>
          <cell r="E103">
            <v>8.785050808784097</v>
          </cell>
        </row>
        <row r="104">
          <cell r="B104">
            <v>1.7643046929900437</v>
          </cell>
          <cell r="C104">
            <v>0</v>
          </cell>
          <cell r="D104">
            <v>0</v>
          </cell>
          <cell r="E104">
            <v>0.005102954587470456</v>
          </cell>
        </row>
        <row r="105">
          <cell r="B105">
            <v>0.0005251793430888416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1.6537790679241833</v>
          </cell>
          <cell r="C110">
            <v>2.0981927796496467</v>
          </cell>
          <cell r="D110">
            <v>0.8671691539989727</v>
          </cell>
          <cell r="E110">
            <v>0.30358614097732883</v>
          </cell>
        </row>
        <row r="111">
          <cell r="B111">
            <v>12.847584612034767</v>
          </cell>
          <cell r="C111">
            <v>4.507248574536936</v>
          </cell>
          <cell r="D111">
            <v>3.5105858654730144</v>
          </cell>
          <cell r="E111">
            <v>5.818380473416275</v>
          </cell>
        </row>
        <row r="112">
          <cell r="B112">
            <v>50.264013566399264</v>
          </cell>
          <cell r="C112">
            <v>5.507274380319156</v>
          </cell>
          <cell r="D112">
            <v>23.955878742959506</v>
          </cell>
          <cell r="E112">
            <v>10.076901299124449</v>
          </cell>
        </row>
        <row r="113">
          <cell r="B113">
            <v>80.40810967566495</v>
          </cell>
          <cell r="C113">
            <v>5.691125861159931</v>
          </cell>
          <cell r="D113">
            <v>62.67527775379027</v>
          </cell>
          <cell r="E113">
            <v>28.09849905450343</v>
          </cell>
        </row>
        <row r="114">
          <cell r="B114">
            <v>102.53960677626345</v>
          </cell>
          <cell r="C114">
            <v>0.5324233570491004</v>
          </cell>
          <cell r="D114">
            <v>64.46468588521341</v>
          </cell>
          <cell r="E114">
            <v>77.09572129002424</v>
          </cell>
        </row>
        <row r="115">
          <cell r="B115">
            <v>55.768731145411145</v>
          </cell>
          <cell r="C115">
            <v>0</v>
          </cell>
          <cell r="D115">
            <v>32.645356501512445</v>
          </cell>
          <cell r="E115">
            <v>32.44336359714953</v>
          </cell>
        </row>
        <row r="116">
          <cell r="B116">
            <v>39.27733316304428</v>
          </cell>
          <cell r="C116">
            <v>0</v>
          </cell>
          <cell r="D116">
            <v>4.849583669141998</v>
          </cell>
          <cell r="E116">
            <v>9.972219836999342</v>
          </cell>
        </row>
        <row r="117">
          <cell r="B117">
            <v>2.0027242460970425</v>
          </cell>
          <cell r="C117">
            <v>0</v>
          </cell>
          <cell r="D117">
            <v>0</v>
          </cell>
          <cell r="E117">
            <v>0.005792543045237417</v>
          </cell>
        </row>
        <row r="118">
          <cell r="B118">
            <v>0.000596149524587404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2.4806686018861632</v>
          </cell>
          <cell r="C123">
            <v>3.1472891694743286</v>
          </cell>
          <cell r="D123">
            <v>1.3007537309984003</v>
          </cell>
          <cell r="E123">
            <v>0.45537921146597266</v>
          </cell>
        </row>
        <row r="124">
          <cell r="B124">
            <v>19.271376918051278</v>
          </cell>
          <cell r="C124">
            <v>6.760872861805099</v>
          </cell>
          <cell r="D124">
            <v>5.265878798209283</v>
          </cell>
          <cell r="E124">
            <v>8.72757071012402</v>
          </cell>
        </row>
        <row r="125">
          <cell r="B125">
            <v>75.39602034959547</v>
          </cell>
          <cell r="C125">
            <v>8.260911570478362</v>
          </cell>
          <cell r="D125">
            <v>35.933818114437635</v>
          </cell>
          <cell r="E125">
            <v>15.115351948685989</v>
          </cell>
        </row>
        <row r="126">
          <cell r="B126">
            <v>120.61216451349198</v>
          </cell>
          <cell r="C126">
            <v>8.536688791739511</v>
          </cell>
          <cell r="D126">
            <v>94.01291663068115</v>
          </cell>
          <cell r="E126">
            <v>42.14774858175325</v>
          </cell>
        </row>
        <row r="127">
          <cell r="B127">
            <v>153.80941016438823</v>
          </cell>
          <cell r="C127">
            <v>0.7986350355736144</v>
          </cell>
          <cell r="D127">
            <v>96.69702882781576</v>
          </cell>
          <cell r="E127">
            <v>115.64358193503115</v>
          </cell>
        </row>
        <row r="128">
          <cell r="B128">
            <v>83.65309671811292</v>
          </cell>
          <cell r="C128">
            <v>0</v>
          </cell>
          <cell r="D128">
            <v>48.968034752266455</v>
          </cell>
          <cell r="E128">
            <v>48.665045395722096</v>
          </cell>
        </row>
        <row r="129">
          <cell r="B129">
            <v>58.91599974456376</v>
          </cell>
          <cell r="C129">
            <v>0</v>
          </cell>
          <cell r="D129">
            <v>7.274375503712669</v>
          </cell>
          <cell r="E129">
            <v>14.958329755498337</v>
          </cell>
        </row>
        <row r="130">
          <cell r="B130">
            <v>3.0040863691454285</v>
          </cell>
          <cell r="C130">
            <v>0</v>
          </cell>
          <cell r="D130">
            <v>0</v>
          </cell>
          <cell r="E130">
            <v>0.008688814567855734</v>
          </cell>
        </row>
        <row r="131">
          <cell r="B131">
            <v>0.0008942242868810656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3.2288067516613186</v>
          </cell>
          <cell r="C136">
            <v>4.096471617410985</v>
          </cell>
          <cell r="D136">
            <v>1.6930445387598037</v>
          </cell>
          <cell r="E136">
            <v>0.592715799050942</v>
          </cell>
        </row>
        <row r="137">
          <cell r="B137">
            <v>25.08337948063789</v>
          </cell>
          <cell r="C137">
            <v>8.799866264571618</v>
          </cell>
          <cell r="D137">
            <v>6.854000975446928</v>
          </cell>
          <cell r="E137">
            <v>11.359695210002563</v>
          </cell>
        </row>
        <row r="138">
          <cell r="B138">
            <v>98.13450267725015</v>
          </cell>
          <cell r="C138">
            <v>10.752297599670127</v>
          </cell>
          <cell r="D138">
            <v>46.77100135529925</v>
          </cell>
          <cell r="E138">
            <v>19.673950155432333</v>
          </cell>
        </row>
        <row r="139">
          <cell r="B139">
            <v>156.98726174771795</v>
          </cell>
          <cell r="C139">
            <v>11.111245728930667</v>
          </cell>
          <cell r="D139">
            <v>122.36601847167884</v>
          </cell>
          <cell r="E139">
            <v>54.85897434450361</v>
          </cell>
        </row>
        <row r="140">
          <cell r="B140">
            <v>200.19637513459827</v>
          </cell>
          <cell r="C140">
            <v>1.0394932209053276</v>
          </cell>
          <cell r="D140">
            <v>125.85962482350479</v>
          </cell>
          <cell r="E140">
            <v>150.5202177567055</v>
          </cell>
        </row>
        <row r="141">
          <cell r="B141">
            <v>108.88180842674892</v>
          </cell>
          <cell r="C141">
            <v>0</v>
          </cell>
          <cell r="D141">
            <v>63.73617221723497</v>
          </cell>
          <cell r="E141">
            <v>63.34180511824074</v>
          </cell>
        </row>
        <row r="142">
          <cell r="B142">
            <v>76.68431712784403</v>
          </cell>
          <cell r="C142">
            <v>0</v>
          </cell>
          <cell r="D142">
            <v>9.468234782610033</v>
          </cell>
          <cell r="E142">
            <v>19.4695720627119</v>
          </cell>
        </row>
        <row r="143">
          <cell r="B143">
            <v>3.910080670951148</v>
          </cell>
          <cell r="C143">
            <v>0</v>
          </cell>
          <cell r="D143">
            <v>0</v>
          </cell>
          <cell r="E143">
            <v>0.011309250707367652</v>
          </cell>
        </row>
        <row r="144">
          <cell r="B144">
            <v>0.0011639109765753423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3.346933827941723</v>
          </cell>
          <cell r="C149">
            <v>4.246342530243236</v>
          </cell>
          <cell r="D149">
            <v>1.7549851926169282</v>
          </cell>
          <cell r="E149">
            <v>0.6144005234064845</v>
          </cell>
        </row>
        <row r="150">
          <cell r="B150">
            <v>26.00106409578405</v>
          </cell>
          <cell r="C150">
            <v>9.121812591324542</v>
          </cell>
          <cell r="D150">
            <v>7.104757108695224</v>
          </cell>
          <cell r="E150">
            <v>11.775293815246954</v>
          </cell>
        </row>
        <row r="151">
          <cell r="B151">
            <v>101.7247893605676</v>
          </cell>
          <cell r="C151">
            <v>11.145674341121845</v>
          </cell>
          <cell r="D151">
            <v>48.48213555122646</v>
          </cell>
          <cell r="E151">
            <v>20.393728819656154</v>
          </cell>
        </row>
        <row r="152">
          <cell r="B152">
            <v>162.7306981531277</v>
          </cell>
          <cell r="C152">
            <v>11.517754719013881</v>
          </cell>
          <cell r="D152">
            <v>126.84282402552499</v>
          </cell>
          <cell r="E152">
            <v>56.866009991255645</v>
          </cell>
        </row>
        <row r="153">
          <cell r="B153">
            <v>207.52063276148078</v>
          </cell>
          <cell r="C153">
            <v>1.0775234606945832</v>
          </cell>
          <cell r="D153">
            <v>130.46424524388127</v>
          </cell>
          <cell r="E153">
            <v>156.02705499171213</v>
          </cell>
        </row>
        <row r="154">
          <cell r="B154">
            <v>112.86528922285326</v>
          </cell>
          <cell r="C154">
            <v>0</v>
          </cell>
          <cell r="D154">
            <v>66.06798339591653</v>
          </cell>
          <cell r="E154">
            <v>65.65918823232491</v>
          </cell>
        </row>
        <row r="155">
          <cell r="B155">
            <v>79.48984092520683</v>
          </cell>
          <cell r="C155">
            <v>0</v>
          </cell>
          <cell r="D155">
            <v>9.814633616120485</v>
          </cell>
          <cell r="E155">
            <v>20.181873479641062</v>
          </cell>
        </row>
        <row r="156">
          <cell r="B156">
            <v>4.05313240281535</v>
          </cell>
          <cell r="C156">
            <v>0</v>
          </cell>
          <cell r="D156">
            <v>0</v>
          </cell>
          <cell r="E156">
            <v>0.011723003782027838</v>
          </cell>
        </row>
        <row r="157">
          <cell r="B157">
            <v>0.0012064930854744805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0.8922013106679005</v>
          </cell>
          <cell r="C6">
            <v>0.3700162249826176</v>
          </cell>
          <cell r="D6">
            <v>0.8878160386179313</v>
          </cell>
          <cell r="E6">
            <v>4.522885151210351</v>
          </cell>
        </row>
        <row r="7">
          <cell r="B7">
            <v>5.837226277645699</v>
          </cell>
          <cell r="C7">
            <v>48.05851499534653</v>
          </cell>
          <cell r="D7">
            <v>23.567351271712667</v>
          </cell>
          <cell r="E7">
            <v>5.666576389035415</v>
          </cell>
        </row>
        <row r="8">
          <cell r="B8">
            <v>10.248774104423129</v>
          </cell>
          <cell r="C8">
            <v>97.9796436206232</v>
          </cell>
          <cell r="D8">
            <v>30.379735198938004</v>
          </cell>
          <cell r="E8">
            <v>5.71533984765723</v>
          </cell>
        </row>
        <row r="9">
          <cell r="B9">
            <v>11.648180858251829</v>
          </cell>
          <cell r="C9">
            <v>54.373659516698794</v>
          </cell>
          <cell r="D9">
            <v>14.074791758796508</v>
          </cell>
          <cell r="E9">
            <v>0.16249876726694104</v>
          </cell>
        </row>
        <row r="10">
          <cell r="B10">
            <v>13.047197201564233</v>
          </cell>
          <cell r="C10">
            <v>56.61819893047074</v>
          </cell>
          <cell r="D10">
            <v>1.6346298110788964</v>
          </cell>
          <cell r="E10">
            <v>11.362470504406897</v>
          </cell>
        </row>
        <row r="11">
          <cell r="B11">
            <v>16.564379792865026</v>
          </cell>
          <cell r="C11">
            <v>17.262999723004196</v>
          </cell>
          <cell r="D11">
            <v>5.728741372223485</v>
          </cell>
          <cell r="E11">
            <v>5.372602921019538</v>
          </cell>
        </row>
        <row r="12">
          <cell r="B12">
            <v>6.1719169755010865</v>
          </cell>
          <cell r="C12">
            <v>1.7096919437882327</v>
          </cell>
          <cell r="D12">
            <v>0.5765556069188896</v>
          </cell>
          <cell r="E12">
            <v>0</v>
          </cell>
        </row>
        <row r="13">
          <cell r="B13">
            <v>0.26772659136651933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0.7988314060631068</v>
          </cell>
          <cell r="C19">
            <v>0.33129359678675663</v>
          </cell>
          <cell r="D19">
            <v>0.7949050578323202</v>
          </cell>
          <cell r="E19">
            <v>4.049559960967339</v>
          </cell>
        </row>
        <row r="20">
          <cell r="B20">
            <v>5.226353760217571</v>
          </cell>
          <cell r="C20">
            <v>43.0291355190886</v>
          </cell>
          <cell r="D20">
            <v>21.101000557230748</v>
          </cell>
          <cell r="E20">
            <v>5.073562580880458</v>
          </cell>
        </row>
        <row r="21">
          <cell r="B21">
            <v>9.1762279772159</v>
          </cell>
          <cell r="C21">
            <v>87.7259599859053</v>
          </cell>
          <cell r="D21">
            <v>27.200460585095193</v>
          </cell>
          <cell r="E21">
            <v>5.117222886855804</v>
          </cell>
        </row>
        <row r="22">
          <cell r="B22">
            <v>10.42918518703925</v>
          </cell>
          <cell r="C22">
            <v>48.68339282308994</v>
          </cell>
          <cell r="D22">
            <v>12.601848435201306</v>
          </cell>
          <cell r="E22">
            <v>0.1454930823203982</v>
          </cell>
        </row>
        <row r="23">
          <cell r="B23">
            <v>11.6817928432608</v>
          </cell>
          <cell r="C23">
            <v>50.69303857728107</v>
          </cell>
          <cell r="D23">
            <v>1.4635639006171262</v>
          </cell>
          <cell r="E23">
            <v>10.173374753945538</v>
          </cell>
        </row>
        <row r="24">
          <cell r="B24">
            <v>14.830898186634707</v>
          </cell>
          <cell r="C24">
            <v>15.45640672873605</v>
          </cell>
          <cell r="D24">
            <v>5.129221926293032</v>
          </cell>
          <cell r="E24">
            <v>4.81035377812206</v>
          </cell>
        </row>
        <row r="25">
          <cell r="B25">
            <v>5.5260186873671575</v>
          </cell>
          <cell r="C25">
            <v>1.5307706938568797</v>
          </cell>
          <cell r="D25">
            <v>0.5162183922413226</v>
          </cell>
          <cell r="E25">
            <v>0</v>
          </cell>
        </row>
        <row r="26">
          <cell r="B26">
            <v>0.23970869227001904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0.6950870676133438</v>
          </cell>
          <cell r="C32">
            <v>0.2882684543469145</v>
          </cell>
          <cell r="D32">
            <v>0.691670634737205</v>
          </cell>
          <cell r="E32">
            <v>3.523643082919588</v>
          </cell>
        </row>
        <row r="33">
          <cell r="B33">
            <v>4.5476065186308166</v>
          </cell>
          <cell r="C33">
            <v>37.44093610102467</v>
          </cell>
          <cell r="D33">
            <v>18.360610874473277</v>
          </cell>
          <cell r="E33">
            <v>4.414658349597227</v>
          </cell>
        </row>
        <row r="34">
          <cell r="B34">
            <v>7.984510058096851</v>
          </cell>
          <cell r="C34">
            <v>76.33297816955302</v>
          </cell>
          <cell r="D34">
            <v>23.667933236381234</v>
          </cell>
          <cell r="E34">
            <v>4.452648485965384</v>
          </cell>
        </row>
        <row r="35">
          <cell r="B35">
            <v>9.074745552358713</v>
          </cell>
          <cell r="C35">
            <v>42.360874274636174</v>
          </cell>
          <cell r="D35">
            <v>10.965244742317884</v>
          </cell>
          <cell r="E35">
            <v>0.126597876824241</v>
          </cell>
        </row>
        <row r="36">
          <cell r="B36">
            <v>10.164676889590439</v>
          </cell>
          <cell r="C36">
            <v>44.109527073737524</v>
          </cell>
          <cell r="D36">
            <v>1.2734906667707302</v>
          </cell>
          <cell r="E36">
            <v>8.852157253433019</v>
          </cell>
        </row>
        <row r="37">
          <cell r="B37">
            <v>12.904807513045624</v>
          </cell>
          <cell r="C37">
            <v>13.449081179549383</v>
          </cell>
          <cell r="D37">
            <v>4.463089208592582</v>
          </cell>
          <cell r="E37">
            <v>4.185632508236027</v>
          </cell>
        </row>
        <row r="38">
          <cell r="B38">
            <v>4.80835392277396</v>
          </cell>
          <cell r="C38">
            <v>1.3319693050442811</v>
          </cell>
          <cell r="D38">
            <v>0.44917704259958674</v>
          </cell>
          <cell r="E38">
            <v>0</v>
          </cell>
        </row>
        <row r="39">
          <cell r="B39">
            <v>0.20857769327391007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0.612091596853594</v>
          </cell>
          <cell r="C45">
            <v>0.2538483403950659</v>
          </cell>
          <cell r="D45">
            <v>0.6090830962611732</v>
          </cell>
          <cell r="E45">
            <v>3.102909580481694</v>
          </cell>
        </row>
        <row r="46">
          <cell r="B46">
            <v>4.004608725361808</v>
          </cell>
          <cell r="C46">
            <v>32.97037656657679</v>
          </cell>
          <cell r="D46">
            <v>16.168299128268902</v>
          </cell>
          <cell r="E46">
            <v>3.8875349645710258</v>
          </cell>
        </row>
        <row r="47">
          <cell r="B47">
            <v>7.031135722802309</v>
          </cell>
          <cell r="C47">
            <v>67.21859271647783</v>
          </cell>
          <cell r="D47">
            <v>20.84191135741213</v>
          </cell>
          <cell r="E47">
            <v>3.920988965253436</v>
          </cell>
        </row>
        <row r="48">
          <cell r="B48">
            <v>7.991193844615074</v>
          </cell>
          <cell r="C48">
            <v>37.30285943587684</v>
          </cell>
          <cell r="D48">
            <v>9.655961788012098</v>
          </cell>
          <cell r="E48">
            <v>0.11148171242732627</v>
          </cell>
        </row>
        <row r="49">
          <cell r="B49">
            <v>8.950984126655035</v>
          </cell>
          <cell r="C49">
            <v>38.842717870906526</v>
          </cell>
          <cell r="D49">
            <v>1.1214320796937243</v>
          </cell>
          <cell r="E49">
            <v>7.795183253023774</v>
          </cell>
        </row>
        <row r="50">
          <cell r="B50">
            <v>11.363934974175477</v>
          </cell>
          <cell r="C50">
            <v>11.843220740201218</v>
          </cell>
          <cell r="D50">
            <v>3.930183034432611</v>
          </cell>
          <cell r="E50">
            <v>3.6858554923275633</v>
          </cell>
        </row>
        <row r="51">
          <cell r="B51">
            <v>4.234222111099821</v>
          </cell>
          <cell r="C51">
            <v>1.1729281939943184</v>
          </cell>
          <cell r="D51">
            <v>0.3955439628862372</v>
          </cell>
          <cell r="E51">
            <v>0</v>
          </cell>
        </row>
        <row r="52">
          <cell r="B52">
            <v>0.18367289407704102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0.580968295318647</v>
          </cell>
          <cell r="C58">
            <v>0.2409407976631057</v>
          </cell>
          <cell r="D58">
            <v>0.5781127693326205</v>
          </cell>
          <cell r="E58">
            <v>2.9451345170672774</v>
          </cell>
        </row>
        <row r="59">
          <cell r="B59">
            <v>3.800984552885663</v>
          </cell>
          <cell r="C59">
            <v>31.29391674115664</v>
          </cell>
          <cell r="D59">
            <v>15.34618222344118</v>
          </cell>
          <cell r="E59">
            <v>3.689863695185941</v>
          </cell>
        </row>
        <row r="60">
          <cell r="B60">
            <v>6.673620347066386</v>
          </cell>
          <cell r="C60">
            <v>63.80069817157014</v>
          </cell>
          <cell r="D60">
            <v>19.782153152797324</v>
          </cell>
          <cell r="E60">
            <v>3.7216166449861934</v>
          </cell>
        </row>
        <row r="61">
          <cell r="B61">
            <v>7.584861954210676</v>
          </cell>
          <cell r="C61">
            <v>35.4061038713396</v>
          </cell>
          <cell r="D61">
            <v>9.164980680146785</v>
          </cell>
          <cell r="E61">
            <v>0.1058131507784758</v>
          </cell>
        </row>
        <row r="62">
          <cell r="B62">
            <v>8.495849340553661</v>
          </cell>
          <cell r="C62">
            <v>36.867664419842306</v>
          </cell>
          <cell r="D62">
            <v>1.0644101095397722</v>
          </cell>
          <cell r="E62">
            <v>7.398818002869788</v>
          </cell>
        </row>
        <row r="63">
          <cell r="B63">
            <v>10.786107772098415</v>
          </cell>
          <cell r="C63">
            <v>11.241023075444867</v>
          </cell>
          <cell r="D63">
            <v>3.7303432191223593</v>
          </cell>
          <cell r="E63">
            <v>3.4984391113616438</v>
          </cell>
        </row>
        <row r="64">
          <cell r="B64">
            <v>4.018922681721736</v>
          </cell>
          <cell r="C64">
            <v>1.113287777350504</v>
          </cell>
          <cell r="D64">
            <v>0.37543155799370476</v>
          </cell>
          <cell r="E64">
            <v>0</v>
          </cell>
        </row>
        <row r="65">
          <cell r="B65">
            <v>0.17433359437820287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0.4875983907138762</v>
          </cell>
          <cell r="C71">
            <v>0.20221816946725427</v>
          </cell>
          <cell r="D71">
            <v>0.4852017885470324</v>
          </cell>
          <cell r="E71">
            <v>2.4718093268243813</v>
          </cell>
        </row>
        <row r="72">
          <cell r="B72">
            <v>3.190112035457687</v>
          </cell>
          <cell r="C72">
            <v>26.264537264899953</v>
          </cell>
          <cell r="D72">
            <v>12.879831508959871</v>
          </cell>
          <cell r="E72">
            <v>3.096849887031132</v>
          </cell>
        </row>
        <row r="73">
          <cell r="B73">
            <v>5.601074219859423</v>
          </cell>
          <cell r="C73">
            <v>53.547014536854796</v>
          </cell>
          <cell r="D73">
            <v>16.60287853895529</v>
          </cell>
          <cell r="E73">
            <v>3.123499684184916</v>
          </cell>
        </row>
        <row r="74">
          <cell r="B74">
            <v>6.3658662829984</v>
          </cell>
          <cell r="C74">
            <v>29.715837177732165</v>
          </cell>
          <cell r="D74">
            <v>7.692037356551951</v>
          </cell>
          <cell r="E74">
            <v>0.08880746583193719</v>
          </cell>
        </row>
        <row r="75">
          <cell r="B75">
            <v>7.130444982250565</v>
          </cell>
          <cell r="C75">
            <v>30.94250406665411</v>
          </cell>
          <cell r="D75">
            <v>0.8933441990780446</v>
          </cell>
          <cell r="E75">
            <v>6.20972225240872</v>
          </cell>
        </row>
        <row r="76">
          <cell r="B76">
            <v>9.05262616586853</v>
          </cell>
          <cell r="C76">
            <v>9.434430081177167</v>
          </cell>
          <cell r="D76">
            <v>3.1308237731920556</v>
          </cell>
          <cell r="E76">
            <v>2.936189968464307</v>
          </cell>
        </row>
        <row r="77">
          <cell r="B77">
            <v>3.3730243935879662</v>
          </cell>
          <cell r="C77">
            <v>0.9343665274191956</v>
          </cell>
          <cell r="D77">
            <v>0.3150943433161526</v>
          </cell>
          <cell r="E77">
            <v>0</v>
          </cell>
        </row>
        <row r="78">
          <cell r="B78">
            <v>0.14631569528170948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0.39422848610906996</v>
          </cell>
          <cell r="C84">
            <v>0.16349554127138818</v>
          </cell>
          <cell r="D84">
            <v>0.3922908077614091</v>
          </cell>
          <cell r="E84">
            <v>1.9984841365813062</v>
          </cell>
        </row>
        <row r="85">
          <cell r="B85">
            <v>2.5792395180294787</v>
          </cell>
          <cell r="C85">
            <v>21.23515778864136</v>
          </cell>
          <cell r="D85">
            <v>10.413480794477627</v>
          </cell>
          <cell r="E85">
            <v>2.5038360788760983</v>
          </cell>
        </row>
        <row r="86">
          <cell r="B86">
            <v>4.528528092652053</v>
          </cell>
          <cell r="C86">
            <v>43.293330902135565</v>
          </cell>
          <cell r="D86">
            <v>13.423603925112062</v>
          </cell>
          <cell r="E86">
            <v>2.525382723383412</v>
          </cell>
        </row>
        <row r="87">
          <cell r="B87">
            <v>5.14687061178566</v>
          </cell>
          <cell r="C87">
            <v>24.02557048412257</v>
          </cell>
          <cell r="D87">
            <v>6.219094032956558</v>
          </cell>
          <cell r="E87">
            <v>0.07180178088539212</v>
          </cell>
        </row>
        <row r="88">
          <cell r="B88">
            <v>5.765040623946952</v>
          </cell>
          <cell r="C88">
            <v>25.017343713463664</v>
          </cell>
          <cell r="D88">
            <v>0.7222782886162521</v>
          </cell>
          <cell r="E88">
            <v>5.020626501947204</v>
          </cell>
        </row>
        <row r="89">
          <cell r="B89">
            <v>7.31914455963799</v>
          </cell>
          <cell r="C89">
            <v>7.6278370869087855</v>
          </cell>
          <cell r="D89">
            <v>2.5313043272615245</v>
          </cell>
          <cell r="E89">
            <v>2.373940825566758</v>
          </cell>
        </row>
        <row r="90">
          <cell r="B90">
            <v>2.7271261054539524</v>
          </cell>
          <cell r="C90">
            <v>0.7554452774878191</v>
          </cell>
          <cell r="D90">
            <v>0.2547571286385776</v>
          </cell>
          <cell r="E90">
            <v>0</v>
          </cell>
        </row>
        <row r="91">
          <cell r="B91">
            <v>0.11829779618520551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0.38385405226407937</v>
          </cell>
          <cell r="C97">
            <v>0.15919302702739807</v>
          </cell>
          <cell r="D97">
            <v>0.3819673654518834</v>
          </cell>
          <cell r="E97">
            <v>1.9458924487764586</v>
          </cell>
        </row>
        <row r="98">
          <cell r="B98">
            <v>2.5113647938707104</v>
          </cell>
          <cell r="C98">
            <v>20.676337846834198</v>
          </cell>
          <cell r="D98">
            <v>10.139441826201503</v>
          </cell>
          <cell r="E98">
            <v>2.4379456557476846</v>
          </cell>
        </row>
        <row r="99">
          <cell r="B99">
            <v>4.409356300739984</v>
          </cell>
          <cell r="C99">
            <v>42.154032720498776</v>
          </cell>
          <cell r="D99">
            <v>13.07035119024018</v>
          </cell>
          <cell r="E99">
            <v>2.458925283294278</v>
          </cell>
        </row>
        <row r="100">
          <cell r="B100">
            <v>5.011426648317421</v>
          </cell>
          <cell r="C100">
            <v>23.39331862927633</v>
          </cell>
          <cell r="D100">
            <v>6.055433663667991</v>
          </cell>
          <cell r="E100">
            <v>0.0699122603357738</v>
          </cell>
        </row>
        <row r="101">
          <cell r="B101">
            <v>5.613329028579708</v>
          </cell>
          <cell r="C101">
            <v>24.358992563108405</v>
          </cell>
          <cell r="D101">
            <v>0.7032709652315864</v>
          </cell>
          <cell r="E101">
            <v>4.88850475189577</v>
          </cell>
        </row>
        <row r="102">
          <cell r="B102">
            <v>7.1265354922788156</v>
          </cell>
          <cell r="C102">
            <v>7.427104531989842</v>
          </cell>
          <cell r="D102">
            <v>2.4646910554913877</v>
          </cell>
          <cell r="E102">
            <v>2.3114686985780684</v>
          </cell>
        </row>
        <row r="103">
          <cell r="B103">
            <v>2.655359628994534</v>
          </cell>
          <cell r="C103">
            <v>0.7355651386065319</v>
          </cell>
          <cell r="D103">
            <v>0.2480529936743948</v>
          </cell>
          <cell r="E103">
            <v>0</v>
          </cell>
        </row>
        <row r="104">
          <cell r="B104">
            <v>0.11518469628559032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0.43572622148900636</v>
          </cell>
          <cell r="C110">
            <v>0.180705598247338</v>
          </cell>
          <cell r="D110">
            <v>0.4335845769994863</v>
          </cell>
          <cell r="E110">
            <v>2.208850887800565</v>
          </cell>
        </row>
        <row r="111">
          <cell r="B111">
            <v>2.8507384146643857</v>
          </cell>
          <cell r="C111">
            <v>23.470437555868617</v>
          </cell>
          <cell r="D111">
            <v>11.509636667581443</v>
          </cell>
          <cell r="E111">
            <v>2.7673977713895903</v>
          </cell>
        </row>
        <row r="112">
          <cell r="B112">
            <v>5.005215260300032</v>
          </cell>
          <cell r="C112">
            <v>47.85052362867993</v>
          </cell>
          <cell r="D112">
            <v>14.836614864598712</v>
          </cell>
          <cell r="E112">
            <v>2.791212483739781</v>
          </cell>
        </row>
        <row r="113">
          <cell r="B113">
            <v>5.688646465658285</v>
          </cell>
          <cell r="C113">
            <v>26.55457790350599</v>
          </cell>
          <cell r="D113">
            <v>6.873735510110422</v>
          </cell>
          <cell r="E113">
            <v>0.0793598630838607</v>
          </cell>
        </row>
        <row r="114">
          <cell r="B114">
            <v>6.371887005415555</v>
          </cell>
          <cell r="C114">
            <v>27.65074831488307</v>
          </cell>
          <cell r="D114">
            <v>0.798307582154868</v>
          </cell>
          <cell r="E114">
            <v>5.5491135021526095</v>
          </cell>
        </row>
        <row r="115">
          <cell r="B115">
            <v>8.089580829074206</v>
          </cell>
          <cell r="C115">
            <v>8.430767306584059</v>
          </cell>
          <cell r="D115">
            <v>2.797757414341906</v>
          </cell>
          <cell r="E115">
            <v>2.6238293335213605</v>
          </cell>
        </row>
        <row r="116">
          <cell r="B116">
            <v>3.014192011291448</v>
          </cell>
          <cell r="C116">
            <v>0.8349658330129186</v>
          </cell>
          <cell r="D116">
            <v>0.2815736684952922</v>
          </cell>
          <cell r="E116">
            <v>0</v>
          </cell>
        </row>
        <row r="117">
          <cell r="B117">
            <v>0.13075019578365848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0.6535893322334801</v>
          </cell>
          <cell r="C123">
            <v>0.27105839737099485</v>
          </cell>
          <cell r="D123">
            <v>0.6503768654992002</v>
          </cell>
          <cell r="E123">
            <v>3.3132763317006977</v>
          </cell>
        </row>
        <row r="124">
          <cell r="B124">
            <v>4.276107621996386</v>
          </cell>
          <cell r="C124">
            <v>35.205656333801336</v>
          </cell>
          <cell r="D124">
            <v>17.264455001371385</v>
          </cell>
          <cell r="E124">
            <v>4.151096657084198</v>
          </cell>
        </row>
        <row r="125">
          <cell r="B125">
            <v>7.5078228904497095</v>
          </cell>
          <cell r="C125">
            <v>71.77578544301664</v>
          </cell>
          <cell r="D125">
            <v>22.254922296897064</v>
          </cell>
          <cell r="E125">
            <v>4.1868187256094815</v>
          </cell>
        </row>
        <row r="126">
          <cell r="B126">
            <v>8.53296969848704</v>
          </cell>
          <cell r="C126">
            <v>39.83186685525719</v>
          </cell>
          <cell r="D126">
            <v>10.310603265165168</v>
          </cell>
          <cell r="E126">
            <v>0.11903979462578568</v>
          </cell>
        </row>
        <row r="127">
          <cell r="B127">
            <v>9.557830508122901</v>
          </cell>
          <cell r="C127">
            <v>41.476122472322736</v>
          </cell>
          <cell r="D127">
            <v>1.1974613732322477</v>
          </cell>
          <cell r="E127">
            <v>8.323670253228538</v>
          </cell>
        </row>
        <row r="128">
          <cell r="B128">
            <v>12.134371243610758</v>
          </cell>
          <cell r="C128">
            <v>12.646150959875516</v>
          </cell>
          <cell r="D128">
            <v>4.196636121512669</v>
          </cell>
          <cell r="E128">
            <v>3.9357440002818627</v>
          </cell>
        </row>
        <row r="129">
          <cell r="B129">
            <v>4.521288016936968</v>
          </cell>
          <cell r="C129">
            <v>1.2524487495193213</v>
          </cell>
          <cell r="D129">
            <v>0.42236050274291925</v>
          </cell>
          <cell r="E129">
            <v>0</v>
          </cell>
        </row>
        <row r="130">
          <cell r="B130">
            <v>0.1961252936754789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0.8507035752880121</v>
          </cell>
          <cell r="C136">
            <v>0.3528061680066876</v>
          </cell>
          <cell r="D136">
            <v>0.8465222693799018</v>
          </cell>
          <cell r="E136">
            <v>4.312518399991337</v>
          </cell>
        </row>
        <row r="137">
          <cell r="B137">
            <v>5.565727381011105</v>
          </cell>
          <cell r="C137">
            <v>45.82323522812186</v>
          </cell>
          <cell r="D137">
            <v>22.471195398610124</v>
          </cell>
          <cell r="E137">
            <v>5.403014696522227</v>
          </cell>
        </row>
        <row r="138">
          <cell r="B138">
            <v>9.7720869367757</v>
          </cell>
          <cell r="C138">
            <v>93.42245089408411</v>
          </cell>
          <cell r="D138">
            <v>28.96672425945299</v>
          </cell>
          <cell r="E138">
            <v>5.449510087301169</v>
          </cell>
        </row>
        <row r="139">
          <cell r="B139">
            <v>11.106405004379834</v>
          </cell>
          <cell r="C139">
            <v>51.844652097318296</v>
          </cell>
          <cell r="D139">
            <v>13.4201502816434</v>
          </cell>
          <cell r="E139">
            <v>0.1549406850684812</v>
          </cell>
        </row>
        <row r="140">
          <cell r="B140">
            <v>12.440350820096333</v>
          </cell>
          <cell r="C140">
            <v>53.984794329054374</v>
          </cell>
          <cell r="D140">
            <v>1.558600517540368</v>
          </cell>
          <cell r="E140">
            <v>10.833983504202104</v>
          </cell>
        </row>
        <row r="141">
          <cell r="B141">
            <v>15.793943523429697</v>
          </cell>
          <cell r="C141">
            <v>16.46006950332985</v>
          </cell>
          <cell r="D141">
            <v>5.462288285143412</v>
          </cell>
          <cell r="E141">
            <v>5.122714413065223</v>
          </cell>
        </row>
        <row r="142">
          <cell r="B142">
            <v>5.884851069663924</v>
          </cell>
          <cell r="C142">
            <v>1.6301713882632252</v>
          </cell>
          <cell r="D142">
            <v>0.5497390670622061</v>
          </cell>
          <cell r="E142">
            <v>0</v>
          </cell>
        </row>
        <row r="143">
          <cell r="B143">
            <v>0.25527419176808075</v>
          </cell>
          <cell r="C143">
            <v>0</v>
          </cell>
          <cell r="D143">
            <v>0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0.881826876822969</v>
          </cell>
          <cell r="C149">
            <v>0.3657137107386519</v>
          </cell>
          <cell r="D149">
            <v>0.8774925963084641</v>
          </cell>
          <cell r="E149">
            <v>4.4702934634058025</v>
          </cell>
        </row>
        <row r="150">
          <cell r="B150">
            <v>5.769351553487315</v>
          </cell>
          <cell r="C150">
            <v>47.499695053542546</v>
          </cell>
          <cell r="D150">
            <v>23.2933123034381</v>
          </cell>
          <cell r="E150">
            <v>5.600685965907374</v>
          </cell>
        </row>
        <row r="151">
          <cell r="B151">
            <v>10.129602312511738</v>
          </cell>
          <cell r="C151">
            <v>96.84034543899286</v>
          </cell>
          <cell r="D151">
            <v>30.026482464068135</v>
          </cell>
          <cell r="E151">
            <v>5.648882407568474</v>
          </cell>
        </row>
        <row r="152">
          <cell r="B152">
            <v>11.512736894784357</v>
          </cell>
          <cell r="C152">
            <v>53.74140766185612</v>
          </cell>
          <cell r="D152">
            <v>13.911131389508865</v>
          </cell>
          <cell r="E152">
            <v>0.16060924671733343</v>
          </cell>
        </row>
        <row r="153">
          <cell r="B153">
            <v>12.895485606197848</v>
          </cell>
          <cell r="C153">
            <v>55.95984778011921</v>
          </cell>
          <cell r="D153">
            <v>1.6156224876943384</v>
          </cell>
          <cell r="E153">
            <v>11.230348754356214</v>
          </cell>
        </row>
        <row r="154">
          <cell r="B154">
            <v>16.37177072550694</v>
          </cell>
          <cell r="C154">
            <v>17.062267168086393</v>
          </cell>
          <cell r="D154">
            <v>5.662128100453727</v>
          </cell>
          <cell r="E154">
            <v>5.310130794031202</v>
          </cell>
        </row>
        <row r="155">
          <cell r="B155">
            <v>6.100150499042077</v>
          </cell>
          <cell r="C155">
            <v>1.6898118049070583</v>
          </cell>
          <cell r="D155">
            <v>0.569851471954745</v>
          </cell>
          <cell r="E155">
            <v>0</v>
          </cell>
        </row>
        <row r="156">
          <cell r="B156">
            <v>0.2646134914669218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0.6083190754553868</v>
          </cell>
          <cell r="C6">
            <v>41.81183342303579</v>
          </cell>
          <cell r="D6">
            <v>12.598532357530644</v>
          </cell>
          <cell r="E6">
            <v>11.253624191400164</v>
          </cell>
        </row>
        <row r="7">
          <cell r="B7">
            <v>0.8282550799362141</v>
          </cell>
          <cell r="C7">
            <v>84.81726425727756</v>
          </cell>
          <cell r="D7">
            <v>33.07838938051769</v>
          </cell>
          <cell r="E7">
            <v>68.39938143090099</v>
          </cell>
        </row>
        <row r="8">
          <cell r="B8">
            <v>8.585833685363289</v>
          </cell>
          <cell r="C8">
            <v>63.570018177651704</v>
          </cell>
          <cell r="D8">
            <v>50.63897037662115</v>
          </cell>
          <cell r="E8">
            <v>151.75779384625955</v>
          </cell>
        </row>
        <row r="9">
          <cell r="B9">
            <v>40.25920443294317</v>
          </cell>
          <cell r="C9">
            <v>77.32949821129867</v>
          </cell>
          <cell r="D9">
            <v>62.84827296468472</v>
          </cell>
          <cell r="E9">
            <v>93.04317113080346</v>
          </cell>
        </row>
        <row r="10">
          <cell r="B10">
            <v>47.35146683474485</v>
          </cell>
          <cell r="C10">
            <v>107.9035506372896</v>
          </cell>
          <cell r="D10">
            <v>26.56893481538934</v>
          </cell>
          <cell r="E10">
            <v>39.581266343669</v>
          </cell>
        </row>
        <row r="11">
          <cell r="B11">
            <v>64.7760350475594</v>
          </cell>
          <cell r="C11">
            <v>63.585262008828764</v>
          </cell>
          <cell r="D11">
            <v>13.75808648760215</v>
          </cell>
          <cell r="E11">
            <v>7.406060029987051</v>
          </cell>
        </row>
        <row r="12">
          <cell r="B12">
            <v>33.49194736772716</v>
          </cell>
          <cell r="C12">
            <v>24.673167441005482</v>
          </cell>
          <cell r="D12">
            <v>5.769910675225368</v>
          </cell>
          <cell r="E12">
            <v>1.8385066128138985</v>
          </cell>
        </row>
        <row r="13">
          <cell r="B13">
            <v>18.22716338354534</v>
          </cell>
          <cell r="C13">
            <v>0.48453449236569635</v>
          </cell>
          <cell r="D13">
            <v>0.4190858920665115</v>
          </cell>
          <cell r="E13">
            <v>0.039536404911935046</v>
          </cell>
        </row>
        <row r="14">
          <cell r="B14">
            <v>0.8532602981201093</v>
          </cell>
          <cell r="C14">
            <v>0</v>
          </cell>
          <cell r="D14">
            <v>0.003626797678164252</v>
          </cell>
          <cell r="E14">
            <v>0</v>
          </cell>
        </row>
        <row r="19">
          <cell r="B19">
            <v>0.5446577768612091</v>
          </cell>
          <cell r="C19">
            <v>37.436176436903494</v>
          </cell>
          <cell r="D19">
            <v>11.280081296858638</v>
          </cell>
          <cell r="E19">
            <v>10.075919334160439</v>
          </cell>
        </row>
        <row r="20">
          <cell r="B20">
            <v>0.7415772227335742</v>
          </cell>
          <cell r="C20">
            <v>75.94103892802629</v>
          </cell>
          <cell r="D20">
            <v>29.616697468602545</v>
          </cell>
          <cell r="E20">
            <v>61.24130662999169</v>
          </cell>
        </row>
        <row r="21">
          <cell r="B21">
            <v>7.6873162066623495</v>
          </cell>
          <cell r="C21">
            <v>56.91734185673369</v>
          </cell>
          <cell r="D21">
            <v>45.33954324418328</v>
          </cell>
          <cell r="E21">
            <v>135.8761642576952</v>
          </cell>
        </row>
        <row r="22">
          <cell r="B22">
            <v>36.04603187600664</v>
          </cell>
          <cell r="C22">
            <v>69.23687630546391</v>
          </cell>
          <cell r="D22">
            <v>56.27112811954233</v>
          </cell>
          <cell r="E22">
            <v>83.30609508222958</v>
          </cell>
        </row>
        <row r="23">
          <cell r="B23">
            <v>42.396080770642904</v>
          </cell>
          <cell r="C23">
            <v>96.61131859385065</v>
          </cell>
          <cell r="D23">
            <v>23.788464892848186</v>
          </cell>
          <cell r="E23">
            <v>35.43904079607513</v>
          </cell>
        </row>
        <row r="24">
          <cell r="B24">
            <v>57.99714765886032</v>
          </cell>
          <cell r="C24">
            <v>56.930990403252686</v>
          </cell>
          <cell r="D24">
            <v>12.318286738899388</v>
          </cell>
          <cell r="E24">
            <v>6.631007236151083</v>
          </cell>
        </row>
        <row r="25">
          <cell r="B25">
            <v>29.986976131569154</v>
          </cell>
          <cell r="C25">
            <v>22.0910917785743</v>
          </cell>
          <cell r="D25">
            <v>5.166082813864485</v>
          </cell>
          <cell r="E25">
            <v>1.646104757984509</v>
          </cell>
        </row>
        <row r="26">
          <cell r="B26">
            <v>16.319669541081012</v>
          </cell>
          <cell r="C26">
            <v>0.43382739432741835</v>
          </cell>
          <cell r="D26">
            <v>0.3752280661525678</v>
          </cell>
          <cell r="E26">
            <v>0.03539887416533659</v>
          </cell>
        </row>
        <row r="27">
          <cell r="B27">
            <v>0.7639656157586895</v>
          </cell>
          <cell r="C27">
            <v>0</v>
          </cell>
          <cell r="D27">
            <v>0.0032472490839377055</v>
          </cell>
          <cell r="E27">
            <v>0</v>
          </cell>
        </row>
        <row r="32">
          <cell r="B32">
            <v>0.4739230006454617</v>
          </cell>
          <cell r="C32">
            <v>32.57433534120133</v>
          </cell>
          <cell r="D32">
            <v>9.815135673889861</v>
          </cell>
          <cell r="E32">
            <v>8.767358381671961</v>
          </cell>
        </row>
        <row r="33">
          <cell r="B33">
            <v>0.6452684925084267</v>
          </cell>
          <cell r="C33">
            <v>66.0785663399701</v>
          </cell>
          <cell r="D33">
            <v>25.77037312203046</v>
          </cell>
          <cell r="E33">
            <v>53.28789018453755</v>
          </cell>
        </row>
        <row r="34">
          <cell r="B34">
            <v>6.688963452550271</v>
          </cell>
          <cell r="C34">
            <v>49.52547927793648</v>
          </cell>
          <cell r="D34">
            <v>39.45129087480833</v>
          </cell>
          <cell r="E34">
            <v>118.22990915929174</v>
          </cell>
        </row>
        <row r="35">
          <cell r="B35">
            <v>31.36472903496642</v>
          </cell>
          <cell r="C35">
            <v>60.24507418787044</v>
          </cell>
          <cell r="D35">
            <v>48.96318940271804</v>
          </cell>
          <cell r="E35">
            <v>72.48712169492613</v>
          </cell>
        </row>
        <row r="36">
          <cell r="B36">
            <v>36.89009625497454</v>
          </cell>
          <cell r="C36">
            <v>84.06439410114173</v>
          </cell>
          <cell r="D36">
            <v>20.69905386780271</v>
          </cell>
          <cell r="E36">
            <v>30.836567965415636</v>
          </cell>
        </row>
        <row r="37">
          <cell r="B37">
            <v>50.46505056030641</v>
          </cell>
          <cell r="C37">
            <v>49.537355285946525</v>
          </cell>
          <cell r="D37">
            <v>10.718509240340891</v>
          </cell>
          <cell r="E37">
            <v>5.769837465222299</v>
          </cell>
        </row>
        <row r="38">
          <cell r="B38">
            <v>26.092563646949458</v>
          </cell>
          <cell r="C38">
            <v>19.222118820317654</v>
          </cell>
          <cell r="D38">
            <v>4.495162967908002</v>
          </cell>
          <cell r="E38">
            <v>1.432324919285204</v>
          </cell>
        </row>
        <row r="39">
          <cell r="B39">
            <v>14.200231938343043</v>
          </cell>
          <cell r="C39">
            <v>0.3774861742848918</v>
          </cell>
          <cell r="D39">
            <v>0.32649714847041206</v>
          </cell>
          <cell r="E39">
            <v>0.030801617780227553</v>
          </cell>
        </row>
        <row r="40">
          <cell r="B40">
            <v>0.6647493020237863</v>
          </cell>
          <cell r="C40">
            <v>0</v>
          </cell>
          <cell r="D40">
            <v>0.0028255284236860193</v>
          </cell>
          <cell r="E40">
            <v>0</v>
          </cell>
        </row>
        <row r="45">
          <cell r="B45">
            <v>0.41733517967290507</v>
          </cell>
          <cell r="C45">
            <v>28.684862464642443</v>
          </cell>
          <cell r="D45">
            <v>8.643179175515694</v>
          </cell>
          <cell r="E45">
            <v>7.72050961968194</v>
          </cell>
        </row>
        <row r="46">
          <cell r="B46">
            <v>0.5682215083283646</v>
          </cell>
          <cell r="C46">
            <v>58.188588269530904</v>
          </cell>
          <cell r="D46">
            <v>22.693313644775042</v>
          </cell>
          <cell r="E46">
            <v>46.92515702817889</v>
          </cell>
        </row>
        <row r="47">
          <cell r="B47">
            <v>5.890281249261192</v>
          </cell>
          <cell r="C47">
            <v>43.61198921490303</v>
          </cell>
          <cell r="D47">
            <v>34.74068897931181</v>
          </cell>
          <cell r="E47">
            <v>104.11290508057925</v>
          </cell>
        </row>
        <row r="48">
          <cell r="B48">
            <v>27.619686762136975</v>
          </cell>
          <cell r="C48">
            <v>53.0516324938009</v>
          </cell>
          <cell r="D48">
            <v>43.11683842926286</v>
          </cell>
          <cell r="E48">
            <v>63.83194298508967</v>
          </cell>
        </row>
        <row r="49">
          <cell r="B49">
            <v>32.48530864244305</v>
          </cell>
          <cell r="C49">
            <v>74.0268545069819</v>
          </cell>
          <cell r="D49">
            <v>18.22752504776813</v>
          </cell>
          <cell r="E49">
            <v>27.154589700890725</v>
          </cell>
        </row>
        <row r="50">
          <cell r="B50">
            <v>44.43937288146766</v>
          </cell>
          <cell r="C50">
            <v>43.622447192105895</v>
          </cell>
          <cell r="D50">
            <v>9.438687241495026</v>
          </cell>
          <cell r="E50">
            <v>5.080901648479774</v>
          </cell>
        </row>
        <row r="51">
          <cell r="B51">
            <v>22.977033659255973</v>
          </cell>
          <cell r="C51">
            <v>16.926940453714014</v>
          </cell>
          <cell r="D51">
            <v>3.958427091143207</v>
          </cell>
          <cell r="E51">
            <v>1.2613010483258849</v>
          </cell>
        </row>
        <row r="52">
          <cell r="B52">
            <v>12.5046818561539</v>
          </cell>
          <cell r="C52">
            <v>0.3324131982509034</v>
          </cell>
          <cell r="D52">
            <v>0.2875124143247159</v>
          </cell>
          <cell r="E52">
            <v>0.027123812672143005</v>
          </cell>
        </row>
        <row r="53">
          <cell r="B53">
            <v>0.5853762510359218</v>
          </cell>
          <cell r="C53">
            <v>0</v>
          </cell>
          <cell r="D53">
            <v>0.002488151895484917</v>
          </cell>
          <cell r="E53">
            <v>0</v>
          </cell>
        </row>
        <row r="58">
          <cell r="B58">
            <v>0.39611474680816844</v>
          </cell>
          <cell r="C58">
            <v>27.226310135930945</v>
          </cell>
          <cell r="D58">
            <v>8.203695488624804</v>
          </cell>
          <cell r="E58">
            <v>7.3279413339351684</v>
          </cell>
        </row>
        <row r="59">
          <cell r="B59">
            <v>0.5393288892608036</v>
          </cell>
          <cell r="C59">
            <v>55.229846493112326</v>
          </cell>
          <cell r="D59">
            <v>21.539416340802745</v>
          </cell>
          <cell r="E59">
            <v>44.53913209454125</v>
          </cell>
        </row>
        <row r="60">
          <cell r="B60">
            <v>5.590775423027394</v>
          </cell>
          <cell r="C60">
            <v>41.39443044126258</v>
          </cell>
          <cell r="D60">
            <v>32.974213268498296</v>
          </cell>
          <cell r="E60">
            <v>98.81902855105513</v>
          </cell>
        </row>
        <row r="61">
          <cell r="B61">
            <v>26.21529590982409</v>
          </cell>
          <cell r="C61">
            <v>50.35409185852129</v>
          </cell>
          <cell r="D61">
            <v>40.924456814214295</v>
          </cell>
          <cell r="E61">
            <v>60.58625096889675</v>
          </cell>
        </row>
        <row r="62">
          <cell r="B62">
            <v>30.833513287741578</v>
          </cell>
          <cell r="C62">
            <v>70.26277715916703</v>
          </cell>
          <cell r="D62">
            <v>17.300701740253942</v>
          </cell>
          <cell r="E62">
            <v>25.77384785169207</v>
          </cell>
        </row>
        <row r="63">
          <cell r="B63">
            <v>42.17974375190016</v>
          </cell>
          <cell r="C63">
            <v>41.40435665691275</v>
          </cell>
          <cell r="D63">
            <v>8.958753991927198</v>
          </cell>
          <cell r="E63">
            <v>4.822550717200987</v>
          </cell>
        </row>
        <row r="64">
          <cell r="B64">
            <v>21.808709913869382</v>
          </cell>
          <cell r="C64">
            <v>16.06624856623652</v>
          </cell>
          <cell r="D64">
            <v>3.7571511373561446</v>
          </cell>
          <cell r="E64">
            <v>1.1971670967160561</v>
          </cell>
        </row>
        <row r="65">
          <cell r="B65">
            <v>11.868850575332136</v>
          </cell>
          <cell r="C65">
            <v>0.3155108322381355</v>
          </cell>
          <cell r="D65">
            <v>0.2728931390200606</v>
          </cell>
          <cell r="E65">
            <v>0.02574463575660949</v>
          </cell>
        </row>
        <row r="66">
          <cell r="B66">
            <v>0.5556113569154335</v>
          </cell>
          <cell r="C66">
            <v>0</v>
          </cell>
          <cell r="D66">
            <v>0.0023616356974093377</v>
          </cell>
          <cell r="E66">
            <v>0</v>
          </cell>
        </row>
        <row r="71">
          <cell r="B71">
            <v>0.3324534482140065</v>
          </cell>
          <cell r="C71">
            <v>22.850653149799733</v>
          </cell>
          <cell r="D71">
            <v>6.8852444279531255</v>
          </cell>
          <cell r="E71">
            <v>6.150236476695735</v>
          </cell>
        </row>
        <row r="72">
          <cell r="B72">
            <v>0.4526510320581853</v>
          </cell>
          <cell r="C72">
            <v>46.35362116386323</v>
          </cell>
          <cell r="D72">
            <v>18.07772442888845</v>
          </cell>
          <cell r="E72">
            <v>37.38105729363373</v>
          </cell>
        </row>
        <row r="73">
          <cell r="B73">
            <v>4.692257944326676</v>
          </cell>
          <cell r="C73">
            <v>34.741754120346215</v>
          </cell>
          <cell r="D73">
            <v>27.674786136061734</v>
          </cell>
          <cell r="E73">
            <v>82.93739896249468</v>
          </cell>
        </row>
        <row r="74">
          <cell r="B74">
            <v>22.002123352888606</v>
          </cell>
          <cell r="C74">
            <v>42.26146995268853</v>
          </cell>
          <cell r="D74">
            <v>34.34731196907354</v>
          </cell>
          <cell r="E74">
            <v>50.84917492032528</v>
          </cell>
        </row>
        <row r="75">
          <cell r="B75">
            <v>25.87812722364087</v>
          </cell>
          <cell r="C75">
            <v>58.97054511573088</v>
          </cell>
          <cell r="D75">
            <v>14.52023181771348</v>
          </cell>
          <cell r="E75">
            <v>21.63162230409922</v>
          </cell>
        </row>
        <row r="76">
          <cell r="B76">
            <v>35.40085636320277</v>
          </cell>
          <cell r="C76">
            <v>34.750085051338324</v>
          </cell>
          <cell r="D76">
            <v>7.518954243224792</v>
          </cell>
          <cell r="E76">
            <v>4.047497923365211</v>
          </cell>
        </row>
        <row r="77">
          <cell r="B77">
            <v>18.30373867771224</v>
          </cell>
          <cell r="C77">
            <v>13.484172903805973</v>
          </cell>
          <cell r="D77">
            <v>3.1533232759954117</v>
          </cell>
          <cell r="E77">
            <v>1.0047652418867141</v>
          </cell>
        </row>
        <row r="78">
          <cell r="B78">
            <v>9.961356732868282</v>
          </cell>
          <cell r="C78">
            <v>0.2648037341998701</v>
          </cell>
          <cell r="D78">
            <v>0.2290353131061278</v>
          </cell>
          <cell r="E78">
            <v>0.021607105010012055</v>
          </cell>
        </row>
        <row r="79">
          <cell r="B79">
            <v>0.4663166745540358</v>
          </cell>
          <cell r="C79">
            <v>0</v>
          </cell>
          <cell r="D79">
            <v>0.0019820871031828845</v>
          </cell>
          <cell r="E79">
            <v>0</v>
          </cell>
        </row>
        <row r="84">
          <cell r="B84">
            <v>0.26879214961982045</v>
          </cell>
          <cell r="C84">
            <v>18.474996163666866</v>
          </cell>
          <cell r="D84">
            <v>5.5667933672809475</v>
          </cell>
          <cell r="E84">
            <v>4.9725316194558555</v>
          </cell>
        </row>
        <row r="85">
          <cell r="B85">
            <v>0.36597317485553416</v>
          </cell>
          <cell r="C85">
            <v>37.47739583461079</v>
          </cell>
          <cell r="D85">
            <v>14.616032516972846</v>
          </cell>
          <cell r="E85">
            <v>30.222982492723503</v>
          </cell>
        </row>
        <row r="86">
          <cell r="B86">
            <v>3.7937404656256173</v>
          </cell>
          <cell r="C86">
            <v>28.089077799427326</v>
          </cell>
          <cell r="D86">
            <v>22.375359003623167</v>
          </cell>
          <cell r="E86">
            <v>67.05576937392824</v>
          </cell>
        </row>
        <row r="87">
          <cell r="B87">
            <v>17.788950795951525</v>
          </cell>
          <cell r="C87">
            <v>34.168848046852695</v>
          </cell>
          <cell r="D87">
            <v>27.77016712393029</v>
          </cell>
          <cell r="E87">
            <v>41.11209887175011</v>
          </cell>
        </row>
        <row r="88">
          <cell r="B88">
            <v>20.92274115953829</v>
          </cell>
          <cell r="C88">
            <v>47.678313072290464</v>
          </cell>
          <cell r="D88">
            <v>11.739761895171965</v>
          </cell>
          <cell r="E88">
            <v>17.489396756504803</v>
          </cell>
        </row>
        <row r="89">
          <cell r="B89">
            <v>28.621968974502817</v>
          </cell>
          <cell r="C89">
            <v>28.09581344576138</v>
          </cell>
          <cell r="D89">
            <v>6.079154494521844</v>
          </cell>
          <cell r="E89">
            <v>3.272445129529143</v>
          </cell>
        </row>
        <row r="90">
          <cell r="B90">
            <v>14.798767441553775</v>
          </cell>
          <cell r="C90">
            <v>10.902097241374449</v>
          </cell>
          <cell r="D90">
            <v>2.5494954146344493</v>
          </cell>
          <cell r="E90">
            <v>0.8123633870572992</v>
          </cell>
        </row>
        <row r="91">
          <cell r="B91">
            <v>8.053862890403705</v>
          </cell>
          <cell r="C91">
            <v>0.21409663616158545</v>
          </cell>
          <cell r="D91">
            <v>0.18517748719217839</v>
          </cell>
          <cell r="E91">
            <v>0.017469574263413053</v>
          </cell>
        </row>
        <row r="92">
          <cell r="B92">
            <v>0.3770219921926042</v>
          </cell>
          <cell r="C92">
            <v>0</v>
          </cell>
          <cell r="D92">
            <v>0.0016025385089562878</v>
          </cell>
          <cell r="E92">
            <v>0</v>
          </cell>
        </row>
        <row r="97">
          <cell r="B97">
            <v>0.26171867199823595</v>
          </cell>
          <cell r="C97">
            <v>17.98881205409598</v>
          </cell>
          <cell r="D97">
            <v>5.420298804983869</v>
          </cell>
          <cell r="E97">
            <v>4.841675524206828</v>
          </cell>
        </row>
        <row r="98">
          <cell r="B98">
            <v>0.35634230183300614</v>
          </cell>
          <cell r="C98">
            <v>36.49114857580381</v>
          </cell>
          <cell r="D98">
            <v>14.231400082315108</v>
          </cell>
          <cell r="E98">
            <v>29.427640848177</v>
          </cell>
        </row>
        <row r="99">
          <cell r="B99">
            <v>3.693905190214272</v>
          </cell>
          <cell r="C99">
            <v>27.349891541546587</v>
          </cell>
          <cell r="D99">
            <v>21.786533766684858</v>
          </cell>
          <cell r="E99">
            <v>65.29114386408546</v>
          </cell>
        </row>
        <row r="100">
          <cell r="B100">
            <v>17.320820511846858</v>
          </cell>
          <cell r="C100">
            <v>33.269667835092115</v>
          </cell>
          <cell r="D100">
            <v>27.039373252246858</v>
          </cell>
          <cell r="E100">
            <v>40.030201533018285</v>
          </cell>
        </row>
        <row r="101">
          <cell r="B101">
            <v>20.3721427079707</v>
          </cell>
          <cell r="C101">
            <v>46.423620623017854</v>
          </cell>
          <cell r="D101">
            <v>11.430820792666992</v>
          </cell>
          <cell r="E101">
            <v>17.029149473438224</v>
          </cell>
        </row>
        <row r="102">
          <cell r="B102">
            <v>27.86875926464639</v>
          </cell>
          <cell r="C102">
            <v>27.356449934029744</v>
          </cell>
          <cell r="D102">
            <v>5.919176744665774</v>
          </cell>
          <cell r="E102">
            <v>3.1863281524361455</v>
          </cell>
        </row>
        <row r="103">
          <cell r="B103">
            <v>14.40932619309127</v>
          </cell>
          <cell r="C103">
            <v>10.615199945548392</v>
          </cell>
          <cell r="D103">
            <v>2.482403430038709</v>
          </cell>
          <cell r="E103">
            <v>0.7909854031873392</v>
          </cell>
        </row>
        <row r="104">
          <cell r="B104">
            <v>7.841919130129618</v>
          </cell>
          <cell r="C104">
            <v>0.20846251415732506</v>
          </cell>
          <cell r="D104">
            <v>0.18030439542395613</v>
          </cell>
          <cell r="E104">
            <v>0.017009848624901517</v>
          </cell>
        </row>
        <row r="105">
          <cell r="B105">
            <v>0.36710036081910025</v>
          </cell>
          <cell r="C105">
            <v>0</v>
          </cell>
          <cell r="D105">
            <v>0.0015603664429310615</v>
          </cell>
          <cell r="E105">
            <v>0</v>
          </cell>
        </row>
        <row r="110">
          <cell r="B110">
            <v>0.2970860601061408</v>
          </cell>
          <cell r="C110">
            <v>20.419732601949196</v>
          </cell>
          <cell r="D110">
            <v>6.1527716164689</v>
          </cell>
          <cell r="E110">
            <v>5.495956000451643</v>
          </cell>
        </row>
        <row r="111">
          <cell r="B111">
            <v>0.4044966669456223</v>
          </cell>
          <cell r="C111">
            <v>41.42238486983624</v>
          </cell>
          <cell r="D111">
            <v>16.15456225560284</v>
          </cell>
          <cell r="E111">
            <v>33.404349070907564</v>
          </cell>
        </row>
        <row r="112">
          <cell r="B112">
            <v>4.19308156727075</v>
          </cell>
          <cell r="C112">
            <v>31.045822830948442</v>
          </cell>
          <cell r="D112">
            <v>24.730659951374925</v>
          </cell>
          <cell r="E112">
            <v>74.11427141329496</v>
          </cell>
        </row>
        <row r="113">
          <cell r="B113">
            <v>19.66147193236902</v>
          </cell>
          <cell r="C113">
            <v>37.7655688938928</v>
          </cell>
          <cell r="D113">
            <v>30.69334261066221</v>
          </cell>
          <cell r="E113">
            <v>45.43968822667476</v>
          </cell>
        </row>
        <row r="114">
          <cell r="B114">
            <v>23.125134965807305</v>
          </cell>
          <cell r="C114">
            <v>52.69708286937782</v>
          </cell>
          <cell r="D114">
            <v>12.975526305191087</v>
          </cell>
          <cell r="E114">
            <v>19.33038588876999</v>
          </cell>
        </row>
        <row r="115">
          <cell r="B115">
            <v>31.63480781392666</v>
          </cell>
          <cell r="C115">
            <v>31.05326749268608</v>
          </cell>
          <cell r="D115">
            <v>6.719065493945725</v>
          </cell>
          <cell r="E115">
            <v>3.6169130379009164</v>
          </cell>
        </row>
        <row r="116">
          <cell r="B116">
            <v>16.35653243540283</v>
          </cell>
          <cell r="C116">
            <v>12.049686424677974</v>
          </cell>
          <cell r="D116">
            <v>2.817863353017245</v>
          </cell>
          <cell r="E116">
            <v>0.8978753225370855</v>
          </cell>
        </row>
        <row r="117">
          <cell r="B117">
            <v>8.901637931499534</v>
          </cell>
          <cell r="C117">
            <v>0.2366331241786131</v>
          </cell>
          <cell r="D117">
            <v>0.20466985426505538</v>
          </cell>
          <cell r="E117">
            <v>0.019308476817458054</v>
          </cell>
        </row>
        <row r="118">
          <cell r="B118">
            <v>0.4167085176865954</v>
          </cell>
          <cell r="C118">
            <v>0</v>
          </cell>
          <cell r="D118">
            <v>0.0017712267730570894</v>
          </cell>
          <cell r="E118">
            <v>0</v>
          </cell>
        </row>
        <row r="123">
          <cell r="B123">
            <v>0.44562909015919105</v>
          </cell>
          <cell r="C123">
            <v>30.629598902922414</v>
          </cell>
          <cell r="D123">
            <v>9.229157424702935</v>
          </cell>
          <cell r="E123">
            <v>8.24393400067709</v>
          </cell>
        </row>
        <row r="124">
          <cell r="B124">
            <v>0.6067450004184061</v>
          </cell>
          <cell r="C124">
            <v>62.13357730475156</v>
          </cell>
          <cell r="D124">
            <v>24.23184338340317</v>
          </cell>
          <cell r="E124">
            <v>50.106523606359076</v>
          </cell>
        </row>
        <row r="125">
          <cell r="B125">
            <v>6.28962235090584</v>
          </cell>
          <cell r="C125">
            <v>46.56873424642056</v>
          </cell>
          <cell r="D125">
            <v>37.095989927060714</v>
          </cell>
          <cell r="E125">
            <v>111.1714071199374</v>
          </cell>
        </row>
        <row r="126">
          <cell r="B126">
            <v>29.492207898552206</v>
          </cell>
          <cell r="C126">
            <v>56.64835334083665</v>
          </cell>
          <cell r="D126">
            <v>46.04001391599124</v>
          </cell>
          <cell r="E126">
            <v>68.15953234000906</v>
          </cell>
        </row>
        <row r="127">
          <cell r="B127">
            <v>34.687702448709395</v>
          </cell>
          <cell r="C127">
            <v>79.04562430406317</v>
          </cell>
          <cell r="D127">
            <v>19.463289457785752</v>
          </cell>
          <cell r="E127">
            <v>28.995578833153676</v>
          </cell>
        </row>
        <row r="128">
          <cell r="B128">
            <v>47.452211720887846</v>
          </cell>
          <cell r="C128">
            <v>46.57990123902701</v>
          </cell>
          <cell r="D128">
            <v>10.078598240918133</v>
          </cell>
          <cell r="E128">
            <v>5.425369556851129</v>
          </cell>
        </row>
        <row r="129">
          <cell r="B129">
            <v>24.534798653103138</v>
          </cell>
          <cell r="C129">
            <v>18.074529637016145</v>
          </cell>
          <cell r="D129">
            <v>4.226795029525678</v>
          </cell>
          <cell r="E129">
            <v>1.3468129838055676</v>
          </cell>
        </row>
        <row r="130">
          <cell r="B130">
            <v>13.3524568972487</v>
          </cell>
          <cell r="C130">
            <v>0.35494968626790363</v>
          </cell>
          <cell r="D130">
            <v>0.30700478139756926</v>
          </cell>
          <cell r="E130">
            <v>0.028962715226185775</v>
          </cell>
        </row>
        <row r="131">
          <cell r="B131">
            <v>0.6250627765298649</v>
          </cell>
          <cell r="C131">
            <v>0</v>
          </cell>
          <cell r="D131">
            <v>0.002656840159585514</v>
          </cell>
          <cell r="E131">
            <v>0</v>
          </cell>
        </row>
        <row r="136">
          <cell r="B136">
            <v>0.5800251649690993</v>
          </cell>
          <cell r="C136">
            <v>39.867096984755705</v>
          </cell>
          <cell r="D136">
            <v>12.012554108343366</v>
          </cell>
          <cell r="E136">
            <v>10.730199810404983</v>
          </cell>
        </row>
        <row r="137">
          <cell r="B137">
            <v>0.7897315878461704</v>
          </cell>
          <cell r="C137">
            <v>80.87227522205669</v>
          </cell>
          <cell r="D137">
            <v>31.539859641889482</v>
          </cell>
          <cell r="E137">
            <v>65.2180148527206</v>
          </cell>
        </row>
        <row r="138">
          <cell r="B138">
            <v>8.18649258371862</v>
          </cell>
          <cell r="C138">
            <v>60.613273146134</v>
          </cell>
          <cell r="D138">
            <v>48.28366942887212</v>
          </cell>
          <cell r="E138">
            <v>144.699291806901</v>
          </cell>
        </row>
        <row r="139">
          <cell r="B139">
            <v>38.386683296527835</v>
          </cell>
          <cell r="C139">
            <v>73.73277736426273</v>
          </cell>
          <cell r="D139">
            <v>59.92509747795618</v>
          </cell>
          <cell r="E139">
            <v>88.71558177588382</v>
          </cell>
        </row>
        <row r="140">
          <cell r="B140">
            <v>45.14907302847838</v>
          </cell>
          <cell r="C140">
            <v>102.88478084020804</v>
          </cell>
          <cell r="D140">
            <v>25.333170405371646</v>
          </cell>
          <cell r="E140">
            <v>37.740277211405946</v>
          </cell>
        </row>
        <row r="141">
          <cell r="B141">
            <v>61.763196208139036</v>
          </cell>
          <cell r="C141">
            <v>60.62780796190748</v>
          </cell>
          <cell r="D141">
            <v>13.118175488179007</v>
          </cell>
          <cell r="E141">
            <v>7.061592121615675</v>
          </cell>
        </row>
        <row r="142">
          <cell r="B142">
            <v>31.934182373879914</v>
          </cell>
          <cell r="C142">
            <v>23.525578257703287</v>
          </cell>
          <cell r="D142">
            <v>5.501542736842883</v>
          </cell>
          <cell r="E142">
            <v>1.752994677334211</v>
          </cell>
        </row>
        <row r="143">
          <cell r="B143">
            <v>17.379388342450493</v>
          </cell>
          <cell r="C143">
            <v>0.46199800434869476</v>
          </cell>
          <cell r="D143">
            <v>0.3995935249936571</v>
          </cell>
          <cell r="E143">
            <v>0.037697502357892175</v>
          </cell>
        </row>
        <row r="144">
          <cell r="B144">
            <v>0.8135737726261641</v>
          </cell>
          <cell r="C144">
            <v>0</v>
          </cell>
          <cell r="D144">
            <v>0.003458109414063646</v>
          </cell>
          <cell r="E144">
            <v>0</v>
          </cell>
        </row>
        <row r="149">
          <cell r="B149">
            <v>0.6012455978338425</v>
          </cell>
          <cell r="C149">
            <v>41.325649313467665</v>
          </cell>
          <cell r="D149">
            <v>12.452037795234395</v>
          </cell>
          <cell r="E149">
            <v>11.122768096151876</v>
          </cell>
        </row>
        <row r="150">
          <cell r="B150">
            <v>0.8186242069137405</v>
          </cell>
          <cell r="C150">
            <v>83.8310169984762</v>
          </cell>
          <cell r="D150">
            <v>32.69375694586215</v>
          </cell>
          <cell r="E150">
            <v>67.60403978635898</v>
          </cell>
        </row>
        <row r="151">
          <cell r="B151">
            <v>8.485998409952511</v>
          </cell>
          <cell r="C151">
            <v>62.83083191977516</v>
          </cell>
          <cell r="D151">
            <v>50.050145139686194</v>
          </cell>
          <cell r="E151">
            <v>149.9931683364268</v>
          </cell>
        </row>
        <row r="152">
          <cell r="B152">
            <v>39.791074148841155</v>
          </cell>
          <cell r="C152">
            <v>76.4303179995432</v>
          </cell>
          <cell r="D152">
            <v>62.11747909300542</v>
          </cell>
          <cell r="E152">
            <v>91.96127379207776</v>
          </cell>
        </row>
        <row r="153">
          <cell r="B153">
            <v>46.80086838318037</v>
          </cell>
          <cell r="C153">
            <v>106.64885818802411</v>
          </cell>
          <cell r="D153">
            <v>26.25999371288612</v>
          </cell>
          <cell r="E153">
            <v>39.121019060605036</v>
          </cell>
        </row>
        <row r="154">
          <cell r="B154">
            <v>64.02282533770723</v>
          </cell>
          <cell r="C154">
            <v>62.845898497101324</v>
          </cell>
          <cell r="D154">
            <v>13.598108737746987</v>
          </cell>
          <cell r="E154">
            <v>7.3199430528945415</v>
          </cell>
        </row>
        <row r="155">
          <cell r="B155">
            <v>33.10250611926687</v>
          </cell>
          <cell r="C155">
            <v>24.386270145181054</v>
          </cell>
          <cell r="D155">
            <v>5.702818690630008</v>
          </cell>
          <cell r="E155">
            <v>1.8171286289440602</v>
          </cell>
        </row>
        <row r="156">
          <cell r="B156">
            <v>18.015219623272454</v>
          </cell>
          <cell r="C156">
            <v>0.47890037036146793</v>
          </cell>
          <cell r="D156">
            <v>0.4142128002983169</v>
          </cell>
          <cell r="E156">
            <v>0.03907667927342612</v>
          </cell>
        </row>
        <row r="157">
          <cell r="B157">
            <v>0.8433386667466618</v>
          </cell>
          <cell r="C157">
            <v>0</v>
          </cell>
          <cell r="D157">
            <v>0.0035846256121392648</v>
          </cell>
          <cell r="E157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1.3991338735473895</v>
          </cell>
          <cell r="C6">
            <v>0.4522420527565327</v>
          </cell>
          <cell r="D6">
            <v>0.21138477109950746</v>
          </cell>
          <cell r="E6">
            <v>0.0857418986011441</v>
          </cell>
        </row>
        <row r="7">
          <cell r="B7">
            <v>88.8796582207742</v>
          </cell>
          <cell r="C7">
            <v>7.395134642287627</v>
          </cell>
          <cell r="D7">
            <v>65.095547140474</v>
          </cell>
          <cell r="E7">
            <v>59.12862217958155</v>
          </cell>
        </row>
        <row r="8">
          <cell r="B8">
            <v>273.842905964745</v>
          </cell>
          <cell r="C8">
            <v>6.552490484142914</v>
          </cell>
          <cell r="D8">
            <v>122.08422998612845</v>
          </cell>
          <cell r="E8">
            <v>263.617767989225</v>
          </cell>
        </row>
        <row r="9">
          <cell r="B9">
            <v>306.00146774471864</v>
          </cell>
          <cell r="C9">
            <v>3.910807956222517</v>
          </cell>
          <cell r="D9">
            <v>130.46500366568844</v>
          </cell>
          <cell r="E9">
            <v>124.30248201543563</v>
          </cell>
        </row>
        <row r="10">
          <cell r="B10">
            <v>210.09340139299414</v>
          </cell>
          <cell r="C10">
            <v>14.947564287916682</v>
          </cell>
          <cell r="D10">
            <v>68.91276180858816</v>
          </cell>
          <cell r="E10">
            <v>20.477624443486967</v>
          </cell>
        </row>
        <row r="11">
          <cell r="B11">
            <v>105.59533116336836</v>
          </cell>
          <cell r="C11">
            <v>4.066792666173305</v>
          </cell>
          <cell r="D11">
            <v>31.163382942462604</v>
          </cell>
          <cell r="E11">
            <v>4.07282644603939</v>
          </cell>
        </row>
        <row r="12">
          <cell r="B12">
            <v>23.521961380520008</v>
          </cell>
          <cell r="C12">
            <v>0.055601504092406724</v>
          </cell>
          <cell r="D12">
            <v>26.58479375118935</v>
          </cell>
          <cell r="E12">
            <v>0</v>
          </cell>
        </row>
        <row r="13">
          <cell r="B13">
            <v>0.8902828884117672</v>
          </cell>
          <cell r="C13">
            <v>0</v>
          </cell>
          <cell r="D13">
            <v>5.025077064306944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1.2527128867807809</v>
          </cell>
          <cell r="C19">
            <v>0.4049143960727025</v>
          </cell>
          <cell r="D19">
            <v>0.1892631090076953</v>
          </cell>
          <cell r="E19">
            <v>0.07676890921265098</v>
          </cell>
        </row>
        <row r="20">
          <cell r="B20">
            <v>79.57829863952902</v>
          </cell>
          <cell r="C20">
            <v>6.621225202978344</v>
          </cell>
          <cell r="D20">
            <v>58.28322243972571</v>
          </cell>
          <cell r="E20">
            <v>52.9407431142756</v>
          </cell>
        </row>
        <row r="21">
          <cell r="B21">
            <v>245.18492743354656</v>
          </cell>
          <cell r="C21">
            <v>5.866764735802277</v>
          </cell>
          <cell r="D21">
            <v>109.30797335967127</v>
          </cell>
          <cell r="E21">
            <v>236.02986203686018</v>
          </cell>
        </row>
        <row r="22">
          <cell r="B22">
            <v>273.978058329569</v>
          </cell>
          <cell r="C22">
            <v>3.5015373561526584</v>
          </cell>
          <cell r="D22">
            <v>116.81168932857952</v>
          </cell>
          <cell r="E22">
            <v>111.29408273474859</v>
          </cell>
        </row>
        <row r="23">
          <cell r="B23">
            <v>188.10688264256123</v>
          </cell>
          <cell r="C23">
            <v>13.383284304297266</v>
          </cell>
          <cell r="D23">
            <v>61.700961154199966</v>
          </cell>
          <cell r="E23">
            <v>18.334617234284533</v>
          </cell>
        </row>
        <row r="24">
          <cell r="B24">
            <v>94.54465697185144</v>
          </cell>
          <cell r="C24">
            <v>3.6411980848295245</v>
          </cell>
          <cell r="D24">
            <v>27.902098681041615</v>
          </cell>
          <cell r="E24">
            <v>3.6466004226166007</v>
          </cell>
        </row>
        <row r="25">
          <cell r="B25">
            <v>21.060360770930345</v>
          </cell>
          <cell r="C25">
            <v>0.04978274203622377</v>
          </cell>
          <cell r="D25">
            <v>23.8026641725761</v>
          </cell>
          <cell r="E25">
            <v>0</v>
          </cell>
        </row>
        <row r="26">
          <cell r="B26">
            <v>0.7971137489268012</v>
          </cell>
          <cell r="C26">
            <v>0</v>
          </cell>
          <cell r="D26">
            <v>4.499196906414281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1.090022901484562</v>
          </cell>
          <cell r="C32">
            <v>0.352328110868451</v>
          </cell>
          <cell r="D32">
            <v>0.1646834844612393</v>
          </cell>
          <cell r="E32">
            <v>0.06679892100321494</v>
          </cell>
        </row>
        <row r="33">
          <cell r="B33">
            <v>69.24345466036856</v>
          </cell>
          <cell r="C33">
            <v>5.761325825968097</v>
          </cell>
          <cell r="D33">
            <v>50.71397277222823</v>
          </cell>
          <cell r="E33">
            <v>46.06532193060286</v>
          </cell>
        </row>
        <row r="34">
          <cell r="B34">
            <v>213.3427290655508</v>
          </cell>
          <cell r="C34">
            <v>5.104847237646072</v>
          </cell>
          <cell r="D34">
            <v>95.11213266360886</v>
          </cell>
          <cell r="E34">
            <v>205.37663320090178</v>
          </cell>
        </row>
        <row r="35">
          <cell r="B35">
            <v>238.39649231273887</v>
          </cell>
          <cell r="C35">
            <v>3.0467922449639637</v>
          </cell>
          <cell r="D35">
            <v>101.64134006512636</v>
          </cell>
          <cell r="E35">
            <v>96.84030575620861</v>
          </cell>
        </row>
        <row r="36">
          <cell r="B36">
            <v>163.67741736430452</v>
          </cell>
          <cell r="C36">
            <v>11.645195433609164</v>
          </cell>
          <cell r="D36">
            <v>53.68784931599152</v>
          </cell>
          <cell r="E36">
            <v>15.953498112948678</v>
          </cell>
        </row>
        <row r="37">
          <cell r="B37">
            <v>82.26613009238919</v>
          </cell>
          <cell r="C37">
            <v>3.1683152166698068</v>
          </cell>
          <cell r="D37">
            <v>24.27844950168526</v>
          </cell>
          <cell r="E37">
            <v>3.1730159521468733</v>
          </cell>
        </row>
        <row r="38">
          <cell r="B38">
            <v>18.3252489824976</v>
          </cell>
          <cell r="C38">
            <v>0.04331745086268768</v>
          </cell>
          <cell r="D38">
            <v>20.711409085228293</v>
          </cell>
          <cell r="E38">
            <v>0</v>
          </cell>
        </row>
        <row r="39">
          <cell r="B39">
            <v>0.6935924828324027</v>
          </cell>
          <cell r="C39">
            <v>0</v>
          </cell>
          <cell r="D39">
            <v>3.9148856198669226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0.9598709132476817</v>
          </cell>
          <cell r="C45">
            <v>0.3102590827050805</v>
          </cell>
          <cell r="D45">
            <v>0.14501978482408884</v>
          </cell>
          <cell r="E45">
            <v>0.058822930435671925</v>
          </cell>
        </row>
        <row r="46">
          <cell r="B46">
            <v>60.97557947704619</v>
          </cell>
          <cell r="C46">
            <v>5.073406324360401</v>
          </cell>
          <cell r="D46">
            <v>44.658573038234664</v>
          </cell>
          <cell r="E46">
            <v>40.56498498366869</v>
          </cell>
        </row>
        <row r="47">
          <cell r="B47">
            <v>187.8689703711728</v>
          </cell>
          <cell r="C47">
            <v>4.495313239121554</v>
          </cell>
          <cell r="D47">
            <v>83.75546010676725</v>
          </cell>
          <cell r="E47">
            <v>180.8540501321529</v>
          </cell>
        </row>
        <row r="48">
          <cell r="B48">
            <v>209.93123949929551</v>
          </cell>
          <cell r="C48">
            <v>2.6829961560132722</v>
          </cell>
          <cell r="D48">
            <v>89.50506065437267</v>
          </cell>
          <cell r="E48">
            <v>85.27728417338504</v>
          </cell>
        </row>
        <row r="49">
          <cell r="B49">
            <v>144.13384514171335</v>
          </cell>
          <cell r="C49">
            <v>10.254724337059695</v>
          </cell>
          <cell r="D49">
            <v>47.277359845429416</v>
          </cell>
          <cell r="E49">
            <v>14.048602815881383</v>
          </cell>
        </row>
        <row r="50">
          <cell r="B50">
            <v>72.44330858882654</v>
          </cell>
          <cell r="C50">
            <v>2.7900089221423077</v>
          </cell>
          <cell r="D50">
            <v>21.379530158202286</v>
          </cell>
          <cell r="E50">
            <v>2.7941483757713663</v>
          </cell>
        </row>
        <row r="51">
          <cell r="B51">
            <v>16.137159551753005</v>
          </cell>
          <cell r="C51">
            <v>0.038145217923862565</v>
          </cell>
          <cell r="D51">
            <v>18.23840501535185</v>
          </cell>
          <cell r="E51">
            <v>0</v>
          </cell>
        </row>
        <row r="52">
          <cell r="B52">
            <v>0.6107754699569443</v>
          </cell>
          <cell r="C52">
            <v>0</v>
          </cell>
          <cell r="D52">
            <v>3.4474365906293767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0.9110639176587874</v>
          </cell>
          <cell r="C58">
            <v>0.2944831971437959</v>
          </cell>
          <cell r="D58">
            <v>0.13764589746014771</v>
          </cell>
          <cell r="E58">
            <v>0.05583193397283938</v>
          </cell>
        </row>
        <row r="59">
          <cell r="B59">
            <v>57.87512628329623</v>
          </cell>
          <cell r="C59">
            <v>4.815436511257177</v>
          </cell>
          <cell r="D59">
            <v>42.3877981379841</v>
          </cell>
          <cell r="E59">
            <v>38.50235862856566</v>
          </cell>
        </row>
        <row r="60">
          <cell r="B60">
            <v>178.3163108607685</v>
          </cell>
          <cell r="C60">
            <v>4.266737989674559</v>
          </cell>
          <cell r="D60">
            <v>79.49670789794602</v>
          </cell>
          <cell r="E60">
            <v>171.65808148136</v>
          </cell>
        </row>
        <row r="61">
          <cell r="B61">
            <v>199.25676969424023</v>
          </cell>
          <cell r="C61">
            <v>2.5465726226565844</v>
          </cell>
          <cell r="D61">
            <v>84.95395587533407</v>
          </cell>
          <cell r="E61">
            <v>80.94115107982053</v>
          </cell>
        </row>
        <row r="62">
          <cell r="B62">
            <v>136.80500555823204</v>
          </cell>
          <cell r="C62">
            <v>9.73329767585296</v>
          </cell>
          <cell r="D62">
            <v>44.87342629396547</v>
          </cell>
          <cell r="E62">
            <v>13.334267079480211</v>
          </cell>
        </row>
        <row r="63">
          <cell r="B63">
            <v>68.75975052498572</v>
          </cell>
          <cell r="C63">
            <v>2.648144061694309</v>
          </cell>
          <cell r="D63">
            <v>20.29243540439474</v>
          </cell>
          <cell r="E63">
            <v>2.6520730346303654</v>
          </cell>
        </row>
        <row r="64">
          <cell r="B64">
            <v>15.3166260152227</v>
          </cell>
          <cell r="C64">
            <v>0.03620563057180061</v>
          </cell>
          <cell r="D64">
            <v>17.31102848914697</v>
          </cell>
          <cell r="E64">
            <v>0</v>
          </cell>
        </row>
        <row r="65">
          <cell r="B65">
            <v>0.5797190901286066</v>
          </cell>
          <cell r="C65">
            <v>0</v>
          </cell>
          <cell r="D65">
            <v>3.272143204665067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0.7646429308922149</v>
          </cell>
          <cell r="C71">
            <v>0.24715554045997745</v>
          </cell>
          <cell r="D71">
            <v>0.11552423536834104</v>
          </cell>
          <cell r="E71">
            <v>0.04685894458434846</v>
          </cell>
        </row>
        <row r="72">
          <cell r="B72">
            <v>48.57376670205336</v>
          </cell>
          <cell r="C72">
            <v>4.041527071948084</v>
          </cell>
          <cell r="D72">
            <v>35.575473437237505</v>
          </cell>
          <cell r="E72">
            <v>32.314479563261244</v>
          </cell>
        </row>
        <row r="73">
          <cell r="B73">
            <v>149.65833232957715</v>
          </cell>
          <cell r="C73">
            <v>3.5810122413340912</v>
          </cell>
          <cell r="D73">
            <v>66.72045127149202</v>
          </cell>
          <cell r="E73">
            <v>144.07017552900203</v>
          </cell>
        </row>
        <row r="74">
          <cell r="B74">
            <v>167.23336027909852</v>
          </cell>
          <cell r="C74">
            <v>2.1373020225868276</v>
          </cell>
          <cell r="D74">
            <v>71.30064153822853</v>
          </cell>
          <cell r="E74">
            <v>67.93275179913671</v>
          </cell>
        </row>
        <row r="75">
          <cell r="B75">
            <v>114.81848680780465</v>
          </cell>
          <cell r="C75">
            <v>8.169017692233929</v>
          </cell>
          <cell r="D75">
            <v>37.66162563957907</v>
          </cell>
          <cell r="E75">
            <v>11.191259870278301</v>
          </cell>
        </row>
        <row r="76">
          <cell r="B76">
            <v>57.709076333471536</v>
          </cell>
          <cell r="C76">
            <v>2.2225494803506343</v>
          </cell>
          <cell r="D76">
            <v>17.03115114297457</v>
          </cell>
          <cell r="E76">
            <v>2.2258470112076814</v>
          </cell>
        </row>
        <row r="77">
          <cell r="B77">
            <v>12.855025405633647</v>
          </cell>
          <cell r="C77">
            <v>0.0303868685156191</v>
          </cell>
          <cell r="D77">
            <v>14.528898910534416</v>
          </cell>
          <cell r="E77">
            <v>0</v>
          </cell>
        </row>
        <row r="78">
          <cell r="B78">
            <v>0.48654995064366363</v>
          </cell>
          <cell r="C78">
            <v>0</v>
          </cell>
          <cell r="D78">
            <v>2.746263046772533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0.618221944125587</v>
          </cell>
          <cell r="C84">
            <v>0.19982788377614114</v>
          </cell>
          <cell r="D84">
            <v>0.09340257327652599</v>
          </cell>
          <cell r="E84">
            <v>0.037885955195854144</v>
          </cell>
        </row>
        <row r="85">
          <cell r="B85">
            <v>39.27240712080697</v>
          </cell>
          <cell r="C85">
            <v>3.267617632638699</v>
          </cell>
          <cell r="D85">
            <v>28.763148736488333</v>
          </cell>
          <cell r="E85">
            <v>26.126600497954477</v>
          </cell>
        </row>
        <row r="86">
          <cell r="B86">
            <v>121.00035379837495</v>
          </cell>
          <cell r="C86">
            <v>2.895286492993363</v>
          </cell>
          <cell r="D86">
            <v>53.94419464503317</v>
          </cell>
          <cell r="E86">
            <v>116.4822695766336</v>
          </cell>
        </row>
        <row r="87">
          <cell r="B87">
            <v>135.20995086394464</v>
          </cell>
          <cell r="C87">
            <v>1.7280314225169153</v>
          </cell>
          <cell r="D87">
            <v>57.6473272011178</v>
          </cell>
          <cell r="E87">
            <v>54.924352518447975</v>
          </cell>
        </row>
        <row r="88">
          <cell r="B88">
            <v>92.83196805736891</v>
          </cell>
          <cell r="C88">
            <v>6.604737708614308</v>
          </cell>
          <cell r="D88">
            <v>30.449824985189935</v>
          </cell>
          <cell r="E88">
            <v>9.048252661075582</v>
          </cell>
        </row>
        <row r="89">
          <cell r="B89">
            <v>46.65840214195318</v>
          </cell>
          <cell r="C89">
            <v>1.7969548990067985</v>
          </cell>
          <cell r="D89">
            <v>13.76986688155316</v>
          </cell>
          <cell r="E89">
            <v>1.7996209877848361</v>
          </cell>
        </row>
        <row r="90">
          <cell r="B90">
            <v>10.39342479604366</v>
          </cell>
          <cell r="C90">
            <v>0.024568106459435378</v>
          </cell>
          <cell r="D90">
            <v>11.746769331920802</v>
          </cell>
          <cell r="E90">
            <v>0</v>
          </cell>
        </row>
        <row r="91">
          <cell r="B91">
            <v>0.39338081115868545</v>
          </cell>
          <cell r="C91">
            <v>0</v>
          </cell>
          <cell r="D91">
            <v>2.2203828888797994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0.6019529455959427</v>
          </cell>
          <cell r="C97">
            <v>0.19456925525570873</v>
          </cell>
          <cell r="D97">
            <v>0.090944610821877</v>
          </cell>
          <cell r="E97">
            <v>0.03688895637490917</v>
          </cell>
        </row>
        <row r="98">
          <cell r="B98">
            <v>38.2389227228895</v>
          </cell>
          <cell r="C98">
            <v>3.1816276949375566</v>
          </cell>
          <cell r="D98">
            <v>28.00622376973754</v>
          </cell>
          <cell r="E98">
            <v>25.43905837958626</v>
          </cell>
        </row>
        <row r="99">
          <cell r="B99">
            <v>117.816133961571</v>
          </cell>
          <cell r="C99">
            <v>2.819094743177638</v>
          </cell>
          <cell r="D99">
            <v>52.52461057542497</v>
          </cell>
          <cell r="E99">
            <v>113.41694669303354</v>
          </cell>
        </row>
        <row r="100">
          <cell r="B100">
            <v>131.65179426225674</v>
          </cell>
          <cell r="C100">
            <v>1.6825569113979835</v>
          </cell>
          <cell r="D100">
            <v>56.130292274770405</v>
          </cell>
          <cell r="E100">
            <v>53.478974820591986</v>
          </cell>
        </row>
        <row r="101">
          <cell r="B101">
            <v>90.3890215295399</v>
          </cell>
          <cell r="C101">
            <v>6.430928821545259</v>
          </cell>
          <cell r="D101">
            <v>29.64851380136799</v>
          </cell>
          <cell r="E101">
            <v>8.81014074894167</v>
          </cell>
        </row>
        <row r="102">
          <cell r="B102">
            <v>45.430549454005266</v>
          </cell>
          <cell r="C102">
            <v>1.7496666121907614</v>
          </cell>
          <cell r="D102">
            <v>13.407501963617024</v>
          </cell>
          <cell r="E102">
            <v>1.7522625407377983</v>
          </cell>
        </row>
        <row r="103">
          <cell r="B103">
            <v>10.11991361720001</v>
          </cell>
          <cell r="C103">
            <v>0.02392157734208088</v>
          </cell>
          <cell r="D103">
            <v>11.437643823185597</v>
          </cell>
          <cell r="E103">
            <v>0</v>
          </cell>
        </row>
        <row r="104">
          <cell r="B104">
            <v>0.38302868454923134</v>
          </cell>
          <cell r="C104">
            <v>0</v>
          </cell>
          <cell r="D104">
            <v>2.1619517602249836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0.6832979382441237</v>
          </cell>
          <cell r="C110">
            <v>0.22086239785785758</v>
          </cell>
          <cell r="D110">
            <v>0.1032344230951158</v>
          </cell>
          <cell r="E110">
            <v>0.041873950479631564</v>
          </cell>
        </row>
        <row r="111">
          <cell r="B111">
            <v>43.40634471247428</v>
          </cell>
          <cell r="C111">
            <v>3.611577383443058</v>
          </cell>
          <cell r="D111">
            <v>31.790848603489614</v>
          </cell>
          <cell r="E111">
            <v>28.87676897142565</v>
          </cell>
        </row>
        <row r="112">
          <cell r="B112">
            <v>133.73723314558288</v>
          </cell>
          <cell r="C112">
            <v>3.200053492256075</v>
          </cell>
          <cell r="D112">
            <v>59.62253092346243</v>
          </cell>
          <cell r="E112">
            <v>128.74356111102625</v>
          </cell>
        </row>
        <row r="113">
          <cell r="B113">
            <v>149.44257727068742</v>
          </cell>
          <cell r="C113">
            <v>1.909929466992531</v>
          </cell>
          <cell r="D113">
            <v>63.71546690650364</v>
          </cell>
          <cell r="E113">
            <v>60.705863309868334</v>
          </cell>
        </row>
        <row r="114">
          <cell r="B114">
            <v>102.60375416867902</v>
          </cell>
          <cell r="C114">
            <v>7.299973256890075</v>
          </cell>
          <cell r="D114">
            <v>33.655069720475744</v>
          </cell>
          <cell r="E114">
            <v>10.000700309610643</v>
          </cell>
        </row>
        <row r="115">
          <cell r="B115">
            <v>51.56981289374179</v>
          </cell>
          <cell r="C115">
            <v>1.9861080462708285</v>
          </cell>
          <cell r="D115">
            <v>15.219326553296797</v>
          </cell>
          <cell r="E115">
            <v>1.9890547759728705</v>
          </cell>
        </row>
        <row r="116">
          <cell r="B116">
            <v>11.487469511417585</v>
          </cell>
          <cell r="C116">
            <v>0.027154222928851775</v>
          </cell>
          <cell r="D116">
            <v>12.983271366860858</v>
          </cell>
          <cell r="E116">
            <v>0</v>
          </cell>
        </row>
        <row r="117">
          <cell r="B117">
            <v>0.434789317596476</v>
          </cell>
          <cell r="C117">
            <v>0</v>
          </cell>
          <cell r="D117">
            <v>2.454107403498919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1.0249469073661392</v>
          </cell>
          <cell r="C123">
            <v>0.33129359678677145</v>
          </cell>
          <cell r="D123">
            <v>0.1548516346426667</v>
          </cell>
          <cell r="E123">
            <v>0.06281092571944451</v>
          </cell>
        </row>
        <row r="124">
          <cell r="B124">
            <v>65.10951706870848</v>
          </cell>
          <cell r="C124">
            <v>5.417366075164343</v>
          </cell>
          <cell r="D124">
            <v>47.686272905232265</v>
          </cell>
          <cell r="E124">
            <v>43.31515345713652</v>
          </cell>
        </row>
        <row r="125">
          <cell r="B125">
            <v>200.60584971836522</v>
          </cell>
          <cell r="C125">
            <v>4.800080238383895</v>
          </cell>
          <cell r="D125">
            <v>89.4337963851896</v>
          </cell>
          <cell r="E125">
            <v>193.11534166653064</v>
          </cell>
        </row>
        <row r="126">
          <cell r="B126">
            <v>224.16386590602104</v>
          </cell>
          <cell r="C126">
            <v>2.864894200488667</v>
          </cell>
          <cell r="D126">
            <v>95.57320035975116</v>
          </cell>
          <cell r="E126">
            <v>91.05879496479838</v>
          </cell>
        </row>
        <row r="127">
          <cell r="B127">
            <v>153.90563125301156</v>
          </cell>
          <cell r="C127">
            <v>10.949959885334618</v>
          </cell>
          <cell r="D127">
            <v>50.482604580711325</v>
          </cell>
          <cell r="E127">
            <v>15.001050464415288</v>
          </cell>
        </row>
        <row r="128">
          <cell r="B128">
            <v>77.35471934060918</v>
          </cell>
          <cell r="C128">
            <v>2.979162069406108</v>
          </cell>
          <cell r="D128">
            <v>22.828989829944167</v>
          </cell>
          <cell r="E128">
            <v>2.983582163959171</v>
          </cell>
        </row>
        <row r="129">
          <cell r="B129">
            <v>17.231204267125598</v>
          </cell>
          <cell r="C129">
            <v>0.04073133439327582</v>
          </cell>
          <cell r="D129">
            <v>19.474907050290412</v>
          </cell>
          <cell r="E129">
            <v>0</v>
          </cell>
        </row>
        <row r="130">
          <cell r="B130">
            <v>0.6521839763946847</v>
          </cell>
          <cell r="C130">
            <v>0</v>
          </cell>
          <cell r="D130">
            <v>3.6811611052482127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1.334057879428928</v>
          </cell>
          <cell r="C136">
            <v>0.4312075386748405</v>
          </cell>
          <cell r="D136">
            <v>0.201552921280929</v>
          </cell>
          <cell r="E136">
            <v>0.0817539033173713</v>
          </cell>
        </row>
        <row r="137">
          <cell r="B137">
            <v>84.74572062911167</v>
          </cell>
          <cell r="C137">
            <v>7.051174891483667</v>
          </cell>
          <cell r="D137">
            <v>62.06784727347622</v>
          </cell>
          <cell r="E137">
            <v>56.378453706113554</v>
          </cell>
        </row>
        <row r="138">
          <cell r="B138">
            <v>261.1060266175518</v>
          </cell>
          <cell r="C138">
            <v>6.247723484880555</v>
          </cell>
          <cell r="D138">
            <v>116.40589370770576</v>
          </cell>
          <cell r="E138">
            <v>251.35647645484653</v>
          </cell>
        </row>
        <row r="139">
          <cell r="B139">
            <v>291.76884133799234</v>
          </cell>
          <cell r="C139">
            <v>3.7289099117471123</v>
          </cell>
          <cell r="D139">
            <v>124.39686396030963</v>
          </cell>
          <cell r="E139">
            <v>118.52097122402198</v>
          </cell>
        </row>
        <row r="140">
          <cell r="B140">
            <v>200.32161528169533</v>
          </cell>
          <cell r="C140">
            <v>14.252328739641719</v>
          </cell>
          <cell r="D140">
            <v>65.70751707330606</v>
          </cell>
          <cell r="E140">
            <v>19.525176794953012</v>
          </cell>
        </row>
        <row r="141">
          <cell r="B141">
            <v>100.68392041158542</v>
          </cell>
          <cell r="C141">
            <v>3.8776395189094934</v>
          </cell>
          <cell r="D141">
            <v>29.713923270720638</v>
          </cell>
          <cell r="E141">
            <v>3.883392657851575</v>
          </cell>
        </row>
        <row r="142">
          <cell r="B142">
            <v>22.427916665147354</v>
          </cell>
          <cell r="C142">
            <v>0.05301538762299332</v>
          </cell>
          <cell r="D142">
            <v>25.348291716250724</v>
          </cell>
          <cell r="E142">
            <v>0</v>
          </cell>
        </row>
        <row r="143">
          <cell r="B143">
            <v>0.8488743819740244</v>
          </cell>
          <cell r="C143">
            <v>0</v>
          </cell>
          <cell r="D143">
            <v>4.791352549688096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1.3828648750178376</v>
          </cell>
          <cell r="C149">
            <v>0.4469834242361301</v>
          </cell>
          <cell r="D149">
            <v>0.20892680864487242</v>
          </cell>
          <cell r="E149">
            <v>0.08474489978020479</v>
          </cell>
        </row>
        <row r="150">
          <cell r="B150">
            <v>87.8461738228626</v>
          </cell>
          <cell r="C150">
            <v>7.309144704586973</v>
          </cell>
          <cell r="D150">
            <v>64.3386221737275</v>
          </cell>
          <cell r="E150">
            <v>58.44108006121723</v>
          </cell>
        </row>
        <row r="151">
          <cell r="B151">
            <v>270.65868612795913</v>
          </cell>
          <cell r="C151">
            <v>6.476298734327622</v>
          </cell>
          <cell r="D151">
            <v>120.6646459165283</v>
          </cell>
          <cell r="E151">
            <v>260.55244510564233</v>
          </cell>
        </row>
        <row r="152">
          <cell r="B152">
            <v>302.44331114305095</v>
          </cell>
          <cell r="C152">
            <v>3.865333445103843</v>
          </cell>
          <cell r="D152">
            <v>128.94796873934965</v>
          </cell>
          <cell r="E152">
            <v>122.85710431758784</v>
          </cell>
        </row>
        <row r="153">
          <cell r="B153">
            <v>207.65045486517892</v>
          </cell>
          <cell r="C153">
            <v>14.773755400848621</v>
          </cell>
          <cell r="D153">
            <v>68.11145062477077</v>
          </cell>
          <cell r="E153">
            <v>20.239512531354407</v>
          </cell>
        </row>
        <row r="154">
          <cell r="B154">
            <v>104.3674784754274</v>
          </cell>
          <cell r="C154">
            <v>4.019504379357537</v>
          </cell>
          <cell r="D154">
            <v>30.801018024528524</v>
          </cell>
          <cell r="E154">
            <v>4.025467998992621</v>
          </cell>
        </row>
        <row r="155">
          <cell r="B155">
            <v>23.24845020167791</v>
          </cell>
          <cell r="C155">
            <v>0.0549549749750559</v>
          </cell>
          <cell r="D155">
            <v>26.275668242455897</v>
          </cell>
          <cell r="E155">
            <v>0</v>
          </cell>
        </row>
        <row r="156">
          <cell r="B156">
            <v>0.8799307618023718</v>
          </cell>
          <cell r="C156">
            <v>0</v>
          </cell>
          <cell r="D156">
            <v>4.96664593565246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199.1977291545907</v>
          </cell>
          <cell r="C7">
            <v>202.07451914539018</v>
          </cell>
          <cell r="D7">
            <v>202.07451914539018</v>
          </cell>
          <cell r="E7">
            <v>202.07451914539013</v>
          </cell>
        </row>
        <row r="8">
          <cell r="B8">
            <v>303.93133737277356</v>
          </cell>
          <cell r="C8">
            <v>308.64895791571666</v>
          </cell>
          <cell r="D8">
            <v>309.5961249745315</v>
          </cell>
          <cell r="E8">
            <v>309.5961249745314</v>
          </cell>
        </row>
        <row r="9">
          <cell r="B9">
            <v>369.0567157537473</v>
          </cell>
          <cell r="C9">
            <v>379.77586897956803</v>
          </cell>
          <cell r="D9">
            <v>379.77586897956803</v>
          </cell>
          <cell r="E9">
            <v>379.7758689795679</v>
          </cell>
        </row>
        <row r="10">
          <cell r="B10">
            <v>402.21801350274364</v>
          </cell>
          <cell r="C10">
            <v>404.1490382907807</v>
          </cell>
          <cell r="D10">
            <v>404.1490382907807</v>
          </cell>
          <cell r="E10">
            <v>404.14903829078054</v>
          </cell>
        </row>
        <row r="11">
          <cell r="B11">
            <v>358.34496074768185</v>
          </cell>
          <cell r="C11">
            <v>366.9445585809265</v>
          </cell>
          <cell r="D11">
            <v>379.7344370014991</v>
          </cell>
          <cell r="E11">
            <v>379.77586897956854</v>
          </cell>
        </row>
        <row r="12">
          <cell r="B12">
            <v>195.14548262566115</v>
          </cell>
          <cell r="C12">
            <v>282.81634386319803</v>
          </cell>
          <cell r="D12">
            <v>309.5961249745322</v>
          </cell>
          <cell r="E12">
            <v>309.4552778224578</v>
          </cell>
        </row>
        <row r="13">
          <cell r="B13">
            <v>17.5446101654825</v>
          </cell>
          <cell r="C13">
            <v>134.09277106124026</v>
          </cell>
          <cell r="D13">
            <v>189.52082387067804</v>
          </cell>
          <cell r="E13">
            <v>170.03698412938056</v>
          </cell>
        </row>
        <row r="14">
          <cell r="B14">
            <v>0.046773366637284826</v>
          </cell>
          <cell r="C14">
            <v>3.252141902287159</v>
          </cell>
          <cell r="D14">
            <v>26.036266362024328</v>
          </cell>
          <cell r="E14">
            <v>27.50209903135785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178.35145517329326</v>
          </cell>
          <cell r="C20">
            <v>180.9271857464509</v>
          </cell>
          <cell r="D20">
            <v>180.9271857464509</v>
          </cell>
          <cell r="E20">
            <v>180.92718574645085</v>
          </cell>
        </row>
        <row r="21">
          <cell r="B21">
            <v>272.1245695081763</v>
          </cell>
          <cell r="C21">
            <v>276.34848557569507</v>
          </cell>
          <cell r="D21">
            <v>277.19653050044786</v>
          </cell>
          <cell r="E21">
            <v>277.1965305004478</v>
          </cell>
        </row>
        <row r="22">
          <cell r="B22">
            <v>330.43450131439596</v>
          </cell>
          <cell r="C22">
            <v>340.03188269100275</v>
          </cell>
          <cell r="D22">
            <v>340.03188269100275</v>
          </cell>
          <cell r="E22">
            <v>340.03188269100264</v>
          </cell>
        </row>
        <row r="23">
          <cell r="B23">
            <v>360.1254306943108</v>
          </cell>
          <cell r="C23">
            <v>361.8543714929021</v>
          </cell>
          <cell r="D23">
            <v>361.8543714929021</v>
          </cell>
          <cell r="E23">
            <v>361.854371492902</v>
          </cell>
        </row>
        <row r="24">
          <cell r="B24">
            <v>320.8437439252445</v>
          </cell>
          <cell r="C24">
            <v>328.5433838457076</v>
          </cell>
          <cell r="D24">
            <v>339.99478661761543</v>
          </cell>
          <cell r="E24">
            <v>340.0318826910032</v>
          </cell>
        </row>
        <row r="25">
          <cell r="B25">
            <v>174.72328095553084</v>
          </cell>
          <cell r="C25">
            <v>253.21928462169618</v>
          </cell>
          <cell r="D25">
            <v>277.1965305004485</v>
          </cell>
          <cell r="E25">
            <v>277.0704231666145</v>
          </cell>
        </row>
        <row r="26">
          <cell r="B26">
            <v>15.708546310954993</v>
          </cell>
          <cell r="C26">
            <v>120.05980664785258</v>
          </cell>
          <cell r="D26">
            <v>169.6872492795577</v>
          </cell>
          <cell r="E26">
            <v>152.24241602281487</v>
          </cell>
        </row>
        <row r="27">
          <cell r="B27">
            <v>0.041878479431056624</v>
          </cell>
          <cell r="C27">
            <v>2.911801470652406</v>
          </cell>
          <cell r="D27">
            <v>23.311540812509755</v>
          </cell>
          <cell r="E27">
            <v>24.623972388540913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155.18892852740908</v>
          </cell>
          <cell r="C33">
            <v>157.43014863652024</v>
          </cell>
          <cell r="D33">
            <v>157.43014863652024</v>
          </cell>
          <cell r="E33">
            <v>157.43014863652022</v>
          </cell>
        </row>
        <row r="34">
          <cell r="B34">
            <v>236.7837163252933</v>
          </cell>
          <cell r="C34">
            <v>240.45907186456284</v>
          </cell>
          <cell r="D34">
            <v>241.19698108480227</v>
          </cell>
          <cell r="E34">
            <v>241.19698108480222</v>
          </cell>
        </row>
        <row r="35">
          <cell r="B35">
            <v>287.52092971512013</v>
          </cell>
          <cell r="C35">
            <v>295.87189792593375</v>
          </cell>
          <cell r="D35">
            <v>295.87189792593375</v>
          </cell>
          <cell r="E35">
            <v>295.87189792593364</v>
          </cell>
        </row>
        <row r="36">
          <cell r="B36">
            <v>313.35589424050033</v>
          </cell>
          <cell r="C36">
            <v>314.86029727304077</v>
          </cell>
          <cell r="D36">
            <v>314.86029727304077</v>
          </cell>
          <cell r="E36">
            <v>314.86029727304066</v>
          </cell>
        </row>
        <row r="37">
          <cell r="B37">
            <v>279.1757252336508</v>
          </cell>
          <cell r="C37">
            <v>285.8754119176901</v>
          </cell>
          <cell r="D37">
            <v>295.83961952441496</v>
          </cell>
          <cell r="E37">
            <v>295.87189792593415</v>
          </cell>
        </row>
        <row r="38">
          <cell r="B38">
            <v>152.03194576649895</v>
          </cell>
          <cell r="C38">
            <v>220.33366324225238</v>
          </cell>
          <cell r="D38">
            <v>241.19698108480281</v>
          </cell>
          <cell r="E38">
            <v>241.08725132679135</v>
          </cell>
        </row>
        <row r="39">
          <cell r="B39">
            <v>13.668475361480148</v>
          </cell>
          <cell r="C39">
            <v>104.46762396631198</v>
          </cell>
          <cell r="D39">
            <v>147.6499441783146</v>
          </cell>
          <cell r="E39">
            <v>132.4706736821879</v>
          </cell>
        </row>
        <row r="40">
          <cell r="B40">
            <v>0.03643971586858128</v>
          </cell>
          <cell r="C40">
            <v>2.533645435502711</v>
          </cell>
          <cell r="D40">
            <v>20.284067979716024</v>
          </cell>
          <cell r="E40">
            <v>21.426053896522344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136.65890721071523</v>
          </cell>
          <cell r="C46">
            <v>138.63251894858942</v>
          </cell>
          <cell r="D46">
            <v>138.63251894858942</v>
          </cell>
          <cell r="E46">
            <v>138.63251894858936</v>
          </cell>
        </row>
        <row r="47">
          <cell r="B47">
            <v>208.5110337790075</v>
          </cell>
          <cell r="C47">
            <v>211.74754089567801</v>
          </cell>
          <cell r="D47">
            <v>212.3973415523068</v>
          </cell>
          <cell r="E47">
            <v>212.39734155230673</v>
          </cell>
        </row>
        <row r="48">
          <cell r="B48">
            <v>253.19007243572452</v>
          </cell>
          <cell r="C48">
            <v>260.5439101139043</v>
          </cell>
          <cell r="D48">
            <v>260.5439101139043</v>
          </cell>
          <cell r="E48">
            <v>260.54391011390425</v>
          </cell>
        </row>
        <row r="49">
          <cell r="B49">
            <v>275.9402650774791</v>
          </cell>
          <cell r="C49">
            <v>277.26503789717907</v>
          </cell>
          <cell r="D49">
            <v>277.26503789717907</v>
          </cell>
          <cell r="E49">
            <v>277.26503789717896</v>
          </cell>
        </row>
        <row r="50">
          <cell r="B50">
            <v>245.84131028040014</v>
          </cell>
          <cell r="C50">
            <v>251.7410343753009</v>
          </cell>
          <cell r="D50">
            <v>260.51548584988024</v>
          </cell>
          <cell r="E50">
            <v>260.54391011390464</v>
          </cell>
        </row>
        <row r="51">
          <cell r="B51">
            <v>133.87887761528668</v>
          </cell>
          <cell r="C51">
            <v>194.0251661387165</v>
          </cell>
          <cell r="D51">
            <v>212.39734155230727</v>
          </cell>
          <cell r="E51">
            <v>212.3007138549539</v>
          </cell>
        </row>
        <row r="52">
          <cell r="B52">
            <v>12.03641860190146</v>
          </cell>
          <cell r="C52">
            <v>91.99387782108859</v>
          </cell>
          <cell r="D52">
            <v>130.02010009733294</v>
          </cell>
          <cell r="E52">
            <v>116.65327980969786</v>
          </cell>
        </row>
        <row r="53">
          <cell r="B53">
            <v>0.032088705018604176</v>
          </cell>
          <cell r="C53">
            <v>2.231120607383176</v>
          </cell>
          <cell r="D53">
            <v>17.86208971348281</v>
          </cell>
          <cell r="E53">
            <v>18.86771910290935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129.71014921694592</v>
          </cell>
          <cell r="C59">
            <v>131.5834078156061</v>
          </cell>
          <cell r="D59">
            <v>131.5834078156061</v>
          </cell>
          <cell r="E59">
            <v>131.58340781560605</v>
          </cell>
        </row>
        <row r="60">
          <cell r="B60">
            <v>197.90877782413642</v>
          </cell>
          <cell r="C60">
            <v>200.98071678233202</v>
          </cell>
          <cell r="D60">
            <v>201.59747672760682</v>
          </cell>
          <cell r="E60">
            <v>201.59747672760673</v>
          </cell>
        </row>
        <row r="61">
          <cell r="B61">
            <v>240.3160009559343</v>
          </cell>
          <cell r="C61">
            <v>247.29591468437587</v>
          </cell>
          <cell r="D61">
            <v>247.29591468437587</v>
          </cell>
          <cell r="E61">
            <v>247.29591468437582</v>
          </cell>
        </row>
        <row r="62">
          <cell r="B62">
            <v>261.90940414132785</v>
          </cell>
          <cell r="C62">
            <v>263.16681563121244</v>
          </cell>
          <cell r="D62">
            <v>263.16681563121244</v>
          </cell>
          <cell r="E62">
            <v>263.16681563121233</v>
          </cell>
        </row>
        <row r="63">
          <cell r="B63">
            <v>233.34090467291472</v>
          </cell>
          <cell r="C63">
            <v>238.94064279688817</v>
          </cell>
          <cell r="D63">
            <v>247.26893572191236</v>
          </cell>
          <cell r="E63">
            <v>247.2959146843762</v>
          </cell>
        </row>
        <row r="64">
          <cell r="B64">
            <v>127.07147705857315</v>
          </cell>
          <cell r="C64">
            <v>184.1594797248776</v>
          </cell>
          <cell r="D64">
            <v>201.59747672760727</v>
          </cell>
          <cell r="E64">
            <v>201.50576230300067</v>
          </cell>
        </row>
        <row r="65">
          <cell r="B65">
            <v>11.42439731705865</v>
          </cell>
          <cell r="C65">
            <v>87.31622301662367</v>
          </cell>
          <cell r="D65">
            <v>123.40890856695614</v>
          </cell>
          <cell r="E65">
            <v>110.7217571075063</v>
          </cell>
        </row>
        <row r="66">
          <cell r="B66">
            <v>0.030457075949860624</v>
          </cell>
          <cell r="C66">
            <v>2.1176737968382016</v>
          </cell>
          <cell r="D66">
            <v>16.953847863644157</v>
          </cell>
          <cell r="E66">
            <v>17.90834355530322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108.86387523565365</v>
          </cell>
          <cell r="C72">
            <v>110.43607441667207</v>
          </cell>
          <cell r="D72">
            <v>110.43607441667207</v>
          </cell>
          <cell r="E72">
            <v>110.43607441667203</v>
          </cell>
        </row>
        <row r="73">
          <cell r="B73">
            <v>166.10200995954705</v>
          </cell>
          <cell r="C73">
            <v>168.6802444423184</v>
          </cell>
          <cell r="D73">
            <v>169.19788225353122</v>
          </cell>
          <cell r="E73">
            <v>169.19788225353116</v>
          </cell>
        </row>
        <row r="74">
          <cell r="B74">
            <v>201.69378651659255</v>
          </cell>
          <cell r="C74">
            <v>207.55192839582045</v>
          </cell>
          <cell r="D74">
            <v>207.55192839582045</v>
          </cell>
          <cell r="E74">
            <v>207.5519283958204</v>
          </cell>
        </row>
        <row r="75">
          <cell r="B75">
            <v>219.81682133290542</v>
          </cell>
          <cell r="C75">
            <v>220.87214883334428</v>
          </cell>
          <cell r="D75">
            <v>220.87214883334428</v>
          </cell>
          <cell r="E75">
            <v>220.87214883334423</v>
          </cell>
        </row>
        <row r="76">
          <cell r="B76">
            <v>195.8396878504867</v>
          </cell>
          <cell r="C76">
            <v>200.5394680616788</v>
          </cell>
          <cell r="D76">
            <v>207.5292853380386</v>
          </cell>
          <cell r="E76">
            <v>207.55192839582074</v>
          </cell>
        </row>
        <row r="77">
          <cell r="B77">
            <v>106.64927538844788</v>
          </cell>
          <cell r="C77">
            <v>154.56242048338314</v>
          </cell>
          <cell r="D77">
            <v>169.1978822535316</v>
          </cell>
          <cell r="E77">
            <v>169.12090764716532</v>
          </cell>
        </row>
        <row r="78">
          <cell r="B78">
            <v>9.588333462531597</v>
          </cell>
          <cell r="C78">
            <v>73.28325860323949</v>
          </cell>
          <cell r="D78">
            <v>103.57533397584068</v>
          </cell>
          <cell r="E78">
            <v>92.92718900094502</v>
          </cell>
        </row>
        <row r="79">
          <cell r="B79">
            <v>0.025562188743633637</v>
          </cell>
          <cell r="C79">
            <v>1.7773333652035332</v>
          </cell>
          <cell r="D79">
            <v>14.22912231413026</v>
          </cell>
          <cell r="E79">
            <v>15.030216912486994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88.0176012543535</v>
          </cell>
          <cell r="C85">
            <v>89.28874101773</v>
          </cell>
          <cell r="D85">
            <v>89.28874101773</v>
          </cell>
          <cell r="E85">
            <v>89.28874101772998</v>
          </cell>
        </row>
        <row r="86">
          <cell r="B86">
            <v>134.29524209494565</v>
          </cell>
          <cell r="C86">
            <v>136.3797721022926</v>
          </cell>
          <cell r="D86">
            <v>136.79828777944334</v>
          </cell>
          <cell r="E86">
            <v>136.79828777944329</v>
          </cell>
        </row>
        <row r="87">
          <cell r="B87">
            <v>163.07157207723617</v>
          </cell>
          <cell r="C87">
            <v>167.80794210724994</v>
          </cell>
          <cell r="D87">
            <v>167.80794210724994</v>
          </cell>
          <cell r="E87">
            <v>167.80794210724991</v>
          </cell>
        </row>
        <row r="88">
          <cell r="B88">
            <v>177.72423852446704</v>
          </cell>
          <cell r="C88">
            <v>178.57748203546015</v>
          </cell>
          <cell r="D88">
            <v>178.57748203546015</v>
          </cell>
          <cell r="E88">
            <v>178.5774820354601</v>
          </cell>
        </row>
        <row r="89">
          <cell r="B89">
            <v>158.3384710280445</v>
          </cell>
          <cell r="C89">
            <v>162.13829332645494</v>
          </cell>
          <cell r="D89">
            <v>167.78963495414976</v>
          </cell>
          <cell r="E89">
            <v>167.8079421072502</v>
          </cell>
        </row>
        <row r="90">
          <cell r="B90">
            <v>86.22707371831487</v>
          </cell>
          <cell r="C90">
            <v>124.96536124187743</v>
          </cell>
          <cell r="D90">
            <v>136.79828777944363</v>
          </cell>
          <cell r="E90">
            <v>136.7360529913177</v>
          </cell>
        </row>
        <row r="91">
          <cell r="B91">
            <v>7.752269608003849</v>
          </cell>
          <cell r="C91">
            <v>59.25029418984998</v>
          </cell>
          <cell r="D91">
            <v>83.74175938471771</v>
          </cell>
          <cell r="E91">
            <v>75.13262089437701</v>
          </cell>
        </row>
        <row r="92">
          <cell r="B92">
            <v>0.020667301537404797</v>
          </cell>
          <cell r="C92">
            <v>1.436992933568736</v>
          </cell>
          <cell r="D92">
            <v>11.504396764615331</v>
          </cell>
          <cell r="E92">
            <v>12.152090269669676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85.70134858976188</v>
          </cell>
          <cell r="C98">
            <v>86.93903730673371</v>
          </cell>
          <cell r="D98">
            <v>86.93903730673371</v>
          </cell>
          <cell r="E98">
            <v>86.93903730673368</v>
          </cell>
        </row>
        <row r="99">
          <cell r="B99">
            <v>130.76115677665246</v>
          </cell>
          <cell r="C99">
            <v>132.79083073117445</v>
          </cell>
          <cell r="D99">
            <v>133.1983328378738</v>
          </cell>
          <cell r="E99">
            <v>133.19833283787378</v>
          </cell>
        </row>
        <row r="100">
          <cell r="B100">
            <v>158.78021491730271</v>
          </cell>
          <cell r="C100">
            <v>163.391943630737</v>
          </cell>
          <cell r="D100">
            <v>163.391943630737</v>
          </cell>
          <cell r="E100">
            <v>163.39194363073693</v>
          </cell>
        </row>
        <row r="101">
          <cell r="B101">
            <v>173.04728487907957</v>
          </cell>
          <cell r="C101">
            <v>173.87807461346756</v>
          </cell>
          <cell r="D101">
            <v>173.87807461346756</v>
          </cell>
          <cell r="E101">
            <v>173.8780746134675</v>
          </cell>
        </row>
        <row r="102">
          <cell r="B102">
            <v>154.17166915887938</v>
          </cell>
          <cell r="C102">
            <v>157.8714961336473</v>
          </cell>
          <cell r="D102">
            <v>163.37411824482362</v>
          </cell>
          <cell r="E102">
            <v>163.39194363073722</v>
          </cell>
        </row>
        <row r="103">
          <cell r="B103">
            <v>83.95794019940855</v>
          </cell>
          <cell r="C103">
            <v>121.67679910392853</v>
          </cell>
          <cell r="D103">
            <v>133.19833283787412</v>
          </cell>
          <cell r="E103">
            <v>133.13773580733047</v>
          </cell>
        </row>
        <row r="104">
          <cell r="B104">
            <v>7.548262513056083</v>
          </cell>
          <cell r="C104">
            <v>57.69107592169377</v>
          </cell>
          <cell r="D104">
            <v>81.53802887459037</v>
          </cell>
          <cell r="E104">
            <v>73.15544666031158</v>
          </cell>
        </row>
        <row r="105">
          <cell r="B105">
            <v>0.020123425181156517</v>
          </cell>
          <cell r="C105">
            <v>1.3991773300537145</v>
          </cell>
          <cell r="D105">
            <v>11.201649481335542</v>
          </cell>
          <cell r="E105">
            <v>11.832298420467378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97.28261191271417</v>
          </cell>
          <cell r="C111">
            <v>98.68755586170937</v>
          </cell>
          <cell r="D111">
            <v>98.68755586170937</v>
          </cell>
          <cell r="E111">
            <v>98.68755586170934</v>
          </cell>
        </row>
        <row r="112">
          <cell r="B112">
            <v>148.43158336810953</v>
          </cell>
          <cell r="C112">
            <v>150.73553758675635</v>
          </cell>
          <cell r="D112">
            <v>151.19810754571245</v>
          </cell>
          <cell r="E112">
            <v>151.19810754571242</v>
          </cell>
        </row>
        <row r="113">
          <cell r="B113">
            <v>180.23700071695947</v>
          </cell>
          <cell r="C113">
            <v>185.4719360132909</v>
          </cell>
          <cell r="D113">
            <v>185.4719360132909</v>
          </cell>
          <cell r="E113">
            <v>185.47193601329084</v>
          </cell>
        </row>
        <row r="114">
          <cell r="B114">
            <v>196.43205310600538</v>
          </cell>
          <cell r="C114">
            <v>197.3751117234189</v>
          </cell>
          <cell r="D114">
            <v>197.3751117234189</v>
          </cell>
          <cell r="E114">
            <v>197.37511172341883</v>
          </cell>
        </row>
        <row r="115">
          <cell r="B115">
            <v>175.00567850469454</v>
          </cell>
          <cell r="C115">
            <v>179.20548209767483</v>
          </cell>
          <cell r="D115">
            <v>185.4517017914433</v>
          </cell>
          <cell r="E115">
            <v>185.47193601329116</v>
          </cell>
        </row>
        <row r="116">
          <cell r="B116">
            <v>95.30360779393448</v>
          </cell>
          <cell r="C116">
            <v>138.1196097936649</v>
          </cell>
          <cell r="D116">
            <v>151.19810754571276</v>
          </cell>
          <cell r="E116">
            <v>151.12932172725783</v>
          </cell>
        </row>
        <row r="117">
          <cell r="B117">
            <v>8.568297987794402</v>
          </cell>
          <cell r="C117">
            <v>65.48716726247092</v>
          </cell>
          <cell r="D117">
            <v>92.5566814252216</v>
          </cell>
          <cell r="E117">
            <v>83.04131783063376</v>
          </cell>
        </row>
        <row r="118">
          <cell r="B118">
            <v>0.02284280696239658</v>
          </cell>
          <cell r="C118">
            <v>1.5882553476287282</v>
          </cell>
          <cell r="D118">
            <v>12.715385897733738</v>
          </cell>
          <cell r="E118">
            <v>13.431257666478066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145.92391786906464</v>
          </cell>
          <cell r="C124">
            <v>148.03133379255738</v>
          </cell>
          <cell r="D124">
            <v>148.03133379255738</v>
          </cell>
          <cell r="E124">
            <v>148.03133379255732</v>
          </cell>
        </row>
        <row r="125">
          <cell r="B125">
            <v>222.64737505215422</v>
          </cell>
          <cell r="C125">
            <v>226.1033063801243</v>
          </cell>
          <cell r="D125">
            <v>226.79716131855844</v>
          </cell>
          <cell r="E125">
            <v>226.79716131855835</v>
          </cell>
        </row>
        <row r="126">
          <cell r="B126">
            <v>270.355501075427</v>
          </cell>
          <cell r="C126">
            <v>278.2079040199238</v>
          </cell>
          <cell r="D126">
            <v>278.2079040199238</v>
          </cell>
          <cell r="E126">
            <v>278.2079040199237</v>
          </cell>
        </row>
        <row r="127">
          <cell r="B127">
            <v>294.6480796589948</v>
          </cell>
          <cell r="C127">
            <v>296.062667585115</v>
          </cell>
          <cell r="D127">
            <v>296.062667585115</v>
          </cell>
          <cell r="E127">
            <v>296.06266758511487</v>
          </cell>
        </row>
        <row r="128">
          <cell r="B128">
            <v>262.50851775702995</v>
          </cell>
          <cell r="C128">
            <v>268.8082231465001</v>
          </cell>
          <cell r="D128">
            <v>278.1775526871524</v>
          </cell>
          <cell r="E128">
            <v>278.2079040199242</v>
          </cell>
        </row>
        <row r="129">
          <cell r="B129">
            <v>142.95541169089526</v>
          </cell>
          <cell r="C129">
            <v>207.179414690488</v>
          </cell>
          <cell r="D129">
            <v>226.79716131855892</v>
          </cell>
          <cell r="E129">
            <v>226.6939825908765</v>
          </cell>
        </row>
        <row r="130">
          <cell r="B130">
            <v>12.852446981691026</v>
          </cell>
          <cell r="C130">
            <v>98.23075089370197</v>
          </cell>
          <cell r="D130">
            <v>138.83502213782614</v>
          </cell>
          <cell r="E130">
            <v>124.56197674594502</v>
          </cell>
        </row>
        <row r="131">
          <cell r="B131">
            <v>0.03426421044359332</v>
          </cell>
          <cell r="C131">
            <v>2.3823830214429846</v>
          </cell>
          <cell r="D131">
            <v>19.073078846599742</v>
          </cell>
          <cell r="E131">
            <v>20.146886499716192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189.93271849624074</v>
          </cell>
          <cell r="C137">
            <v>192.67570430142172</v>
          </cell>
          <cell r="D137">
            <v>192.67570430142172</v>
          </cell>
          <cell r="E137">
            <v>192.67570430142163</v>
          </cell>
        </row>
        <row r="138">
          <cell r="B138">
            <v>289.7949960996261</v>
          </cell>
          <cell r="C138">
            <v>294.2931924312696</v>
          </cell>
          <cell r="D138">
            <v>295.19630520827906</v>
          </cell>
          <cell r="E138">
            <v>295.19630520827894</v>
          </cell>
        </row>
        <row r="139">
          <cell r="B139">
            <v>351.89128711404385</v>
          </cell>
          <cell r="C139">
            <v>362.11187507354754</v>
          </cell>
          <cell r="D139">
            <v>362.11187507354754</v>
          </cell>
          <cell r="E139">
            <v>362.1118750735474</v>
          </cell>
        </row>
        <row r="140">
          <cell r="B140">
            <v>383.5101989212269</v>
          </cell>
          <cell r="C140">
            <v>385.35140860284366</v>
          </cell>
          <cell r="D140">
            <v>385.35140860284366</v>
          </cell>
          <cell r="E140">
            <v>385.3514086028436</v>
          </cell>
        </row>
        <row r="141">
          <cell r="B141">
            <v>341.677753271051</v>
          </cell>
          <cell r="C141">
            <v>349.8773698097263</v>
          </cell>
          <cell r="D141">
            <v>362.07237016422596</v>
          </cell>
          <cell r="E141">
            <v>362.111875073548</v>
          </cell>
        </row>
        <row r="142">
          <cell r="B142">
            <v>186.06894855005206</v>
          </cell>
          <cell r="C142">
            <v>269.6620953114258</v>
          </cell>
          <cell r="D142">
            <v>295.19630520827974</v>
          </cell>
          <cell r="E142">
            <v>295.0620090865344</v>
          </cell>
        </row>
        <row r="143">
          <cell r="B143">
            <v>16.728581785692892</v>
          </cell>
          <cell r="C143">
            <v>127.85589798862651</v>
          </cell>
          <cell r="D143">
            <v>180.70590183018436</v>
          </cell>
          <cell r="E143">
            <v>162.12828719313296</v>
          </cell>
        </row>
        <row r="144">
          <cell r="B144">
            <v>0.04459786121229556</v>
          </cell>
          <cell r="C144">
            <v>3.100879488227342</v>
          </cell>
          <cell r="D144">
            <v>24.82527722890732</v>
          </cell>
          <cell r="E144">
            <v>26.22293163455094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196.88147649001223</v>
          </cell>
          <cell r="C150">
            <v>199.72481543440725</v>
          </cell>
          <cell r="D150">
            <v>199.72481543440725</v>
          </cell>
          <cell r="E150">
            <v>199.72481543440716</v>
          </cell>
        </row>
        <row r="151">
          <cell r="B151">
            <v>300.3972520545004</v>
          </cell>
          <cell r="C151">
            <v>305.0600165446189</v>
          </cell>
          <cell r="D151">
            <v>305.99617003298243</v>
          </cell>
          <cell r="E151">
            <v>305.9961700329823</v>
          </cell>
        </row>
        <row r="152">
          <cell r="B152">
            <v>364.76535859383813</v>
          </cell>
          <cell r="C152">
            <v>375.35987050308006</v>
          </cell>
          <cell r="D152">
            <v>375.35987050308006</v>
          </cell>
          <cell r="E152">
            <v>375.35987050308</v>
          </cell>
        </row>
        <row r="153">
          <cell r="B153">
            <v>397.5410598573827</v>
          </cell>
          <cell r="C153">
            <v>399.4496308688148</v>
          </cell>
          <cell r="D153">
            <v>399.4496308688148</v>
          </cell>
          <cell r="E153">
            <v>399.4496308688146</v>
          </cell>
        </row>
        <row r="154">
          <cell r="B154">
            <v>354.1781588785403</v>
          </cell>
          <cell r="C154">
            <v>362.6777613881431</v>
          </cell>
          <cell r="D154">
            <v>375.318920292198</v>
          </cell>
          <cell r="E154">
            <v>375.3598705030806</v>
          </cell>
        </row>
        <row r="155">
          <cell r="B155">
            <v>192.87634910676772</v>
          </cell>
          <cell r="C155">
            <v>279.52778172526774</v>
          </cell>
          <cell r="D155">
            <v>305.9961700329831</v>
          </cell>
          <cell r="E155">
            <v>305.85696063849093</v>
          </cell>
        </row>
        <row r="156">
          <cell r="B156">
            <v>17.34060307053589</v>
          </cell>
          <cell r="C156">
            <v>132.53355279309287</v>
          </cell>
          <cell r="D156">
            <v>187.31709336056323</v>
          </cell>
          <cell r="E156">
            <v>168.05980989532637</v>
          </cell>
        </row>
        <row r="157">
          <cell r="B157">
            <v>0.04622949028103963</v>
          </cell>
          <cell r="C157">
            <v>3.2143262987723515</v>
          </cell>
          <cell r="D157">
            <v>25.733519078746255</v>
          </cell>
          <cell r="E157">
            <v>27.182307182157366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202.07451914539013</v>
          </cell>
          <cell r="C7">
            <v>202.07451914539018</v>
          </cell>
          <cell r="D7">
            <v>200.0121256186388</v>
          </cell>
          <cell r="E7">
            <v>198.29012713999194</v>
          </cell>
        </row>
        <row r="8">
          <cell r="B8">
            <v>309.59612497453145</v>
          </cell>
          <cell r="C8">
            <v>309.5961249745315</v>
          </cell>
          <cell r="D8">
            <v>306.05850875088566</v>
          </cell>
          <cell r="E8">
            <v>304.5016207652778</v>
          </cell>
        </row>
        <row r="9">
          <cell r="B9">
            <v>379.775868979568</v>
          </cell>
          <cell r="C9">
            <v>379.77586897956803</v>
          </cell>
          <cell r="D9">
            <v>376.4697382823868</v>
          </cell>
          <cell r="E9">
            <v>323.7423163054291</v>
          </cell>
        </row>
        <row r="10">
          <cell r="B10">
            <v>404.1490382907806</v>
          </cell>
          <cell r="C10">
            <v>404.1490382907807</v>
          </cell>
          <cell r="D10">
            <v>403.5184987123685</v>
          </cell>
          <cell r="E10">
            <v>353.373440175788</v>
          </cell>
        </row>
        <row r="11">
          <cell r="B11">
            <v>379.77586897956854</v>
          </cell>
          <cell r="C11">
            <v>379.27974757990455</v>
          </cell>
          <cell r="D11">
            <v>377.73061673122595</v>
          </cell>
          <cell r="E11">
            <v>357.4510757812412</v>
          </cell>
        </row>
        <row r="12">
          <cell r="B12">
            <v>307.3074720786194</v>
          </cell>
          <cell r="C12">
            <v>296.8201388391171</v>
          </cell>
          <cell r="D12">
            <v>265.20208077689966</v>
          </cell>
          <cell r="E12">
            <v>277.1459759671158</v>
          </cell>
        </row>
        <row r="13">
          <cell r="B13">
            <v>136.29706887937255</v>
          </cell>
          <cell r="C13">
            <v>126.17001442985008</v>
          </cell>
          <cell r="D13">
            <v>51.13875682907312</v>
          </cell>
          <cell r="E13">
            <v>50.08295363766115</v>
          </cell>
        </row>
        <row r="14">
          <cell r="B14">
            <v>6.236132721576173</v>
          </cell>
          <cell r="C14">
            <v>4.78372999814455</v>
          </cell>
          <cell r="D14">
            <v>0.08469823072623983</v>
          </cell>
          <cell r="E14">
            <v>0.012109559996728036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180.92718574645085</v>
          </cell>
          <cell r="C20">
            <v>180.9271857464509</v>
          </cell>
          <cell r="D20">
            <v>179.08062410040608</v>
          </cell>
          <cell r="E20">
            <v>177.53883476487343</v>
          </cell>
        </row>
        <row r="21">
          <cell r="B21">
            <v>277.19653050044786</v>
          </cell>
          <cell r="C21">
            <v>277.19653050044786</v>
          </cell>
          <cell r="D21">
            <v>274.0291299281139</v>
          </cell>
          <cell r="E21">
            <v>272.63517208053474</v>
          </cell>
        </row>
        <row r="22">
          <cell r="B22">
            <v>340.0318826910027</v>
          </cell>
          <cell r="C22">
            <v>340.03188269100275</v>
          </cell>
          <cell r="D22">
            <v>337.0717424156196</v>
          </cell>
          <cell r="E22">
            <v>289.8623064595071</v>
          </cell>
        </row>
        <row r="23">
          <cell r="B23">
            <v>361.854371492902</v>
          </cell>
          <cell r="C23">
            <v>361.8543714929021</v>
          </cell>
          <cell r="D23">
            <v>361.2898186145563</v>
          </cell>
          <cell r="E23">
            <v>316.3924987620374</v>
          </cell>
        </row>
        <row r="24">
          <cell r="B24">
            <v>340.0318826910032</v>
          </cell>
          <cell r="C24">
            <v>339.58768097269945</v>
          </cell>
          <cell r="D24">
            <v>338.20066846864995</v>
          </cell>
          <cell r="E24">
            <v>320.043405059943</v>
          </cell>
        </row>
        <row r="25">
          <cell r="B25">
            <v>275.1473877913173</v>
          </cell>
          <cell r="C25">
            <v>265.7575661699026</v>
          </cell>
          <cell r="D25">
            <v>237.44837464908053</v>
          </cell>
          <cell r="E25">
            <v>248.1423273193901</v>
          </cell>
        </row>
        <row r="26">
          <cell r="B26">
            <v>122.03342213618029</v>
          </cell>
          <cell r="C26">
            <v>112.96617571044523</v>
          </cell>
          <cell r="D26">
            <v>45.7870264632391</v>
          </cell>
          <cell r="E26">
            <v>44.84171430348655</v>
          </cell>
        </row>
        <row r="27">
          <cell r="B27">
            <v>5.583514180946012</v>
          </cell>
          <cell r="C27">
            <v>4.283107091361908</v>
          </cell>
          <cell r="D27">
            <v>0.07583446239442274</v>
          </cell>
          <cell r="E27">
            <v>0.010842280462186545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157.43014863652022</v>
          </cell>
          <cell r="C33">
            <v>157.43014863652024</v>
          </cell>
          <cell r="D33">
            <v>155.82340019126048</v>
          </cell>
          <cell r="E33">
            <v>154.4818432369659</v>
          </cell>
        </row>
        <row r="34">
          <cell r="B34">
            <v>241.19698108480222</v>
          </cell>
          <cell r="C34">
            <v>241.19698108480227</v>
          </cell>
          <cell r="D34">
            <v>238.44093123614806</v>
          </cell>
          <cell r="E34">
            <v>237.2280068752676</v>
          </cell>
        </row>
        <row r="35">
          <cell r="B35">
            <v>295.8718979259337</v>
          </cell>
          <cell r="C35">
            <v>295.87189792593375</v>
          </cell>
          <cell r="D35">
            <v>293.2961914525485</v>
          </cell>
          <cell r="E35">
            <v>252.2178510751524</v>
          </cell>
        </row>
        <row r="36">
          <cell r="B36">
            <v>314.86029727304066</v>
          </cell>
          <cell r="C36">
            <v>314.86029727304077</v>
          </cell>
          <cell r="D36">
            <v>314.3690629503243</v>
          </cell>
          <cell r="E36">
            <v>275.3025638578732</v>
          </cell>
        </row>
        <row r="37">
          <cell r="B37">
            <v>295.87189792593415</v>
          </cell>
          <cell r="C37">
            <v>295.48538474247505</v>
          </cell>
          <cell r="D37">
            <v>294.27850373245803</v>
          </cell>
          <cell r="E37">
            <v>278.4793264807261</v>
          </cell>
        </row>
        <row r="38">
          <cell r="B38">
            <v>239.41396080542896</v>
          </cell>
          <cell r="C38">
            <v>231.24359653744483</v>
          </cell>
          <cell r="D38">
            <v>206.61092339595058</v>
          </cell>
          <cell r="E38">
            <v>215.9160510441419</v>
          </cell>
        </row>
        <row r="39">
          <cell r="B39">
            <v>106.18492575485685</v>
          </cell>
          <cell r="C39">
            <v>98.29524379999657</v>
          </cell>
          <cell r="D39">
            <v>39.840659390090664</v>
          </cell>
          <cell r="E39">
            <v>39.018115043292994</v>
          </cell>
        </row>
        <row r="40">
          <cell r="B40">
            <v>4.8583824691347814</v>
          </cell>
          <cell r="C40">
            <v>3.726859417159015</v>
          </cell>
          <cell r="D40">
            <v>0.06598583091462674</v>
          </cell>
          <cell r="E40">
            <v>0.009434192090473888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138.63251894858936</v>
          </cell>
          <cell r="C46">
            <v>138.63251894858942</v>
          </cell>
          <cell r="D46">
            <v>137.21762106395755</v>
          </cell>
          <cell r="E46">
            <v>136.03625001465326</v>
          </cell>
        </row>
        <row r="47">
          <cell r="B47">
            <v>212.39734155230676</v>
          </cell>
          <cell r="C47">
            <v>212.3973415523068</v>
          </cell>
          <cell r="D47">
            <v>209.97037228259614</v>
          </cell>
          <cell r="E47">
            <v>208.90227471107443</v>
          </cell>
        </row>
        <row r="48">
          <cell r="B48">
            <v>260.54391011390425</v>
          </cell>
          <cell r="C48">
            <v>260.5439101139043</v>
          </cell>
          <cell r="D48">
            <v>258.27575068211706</v>
          </cell>
          <cell r="E48">
            <v>222.10228676769057</v>
          </cell>
        </row>
        <row r="49">
          <cell r="B49">
            <v>277.265037897179</v>
          </cell>
          <cell r="C49">
            <v>277.26503789717907</v>
          </cell>
          <cell r="D49">
            <v>276.83245841896604</v>
          </cell>
          <cell r="E49">
            <v>242.43061593456588</v>
          </cell>
        </row>
        <row r="50">
          <cell r="B50">
            <v>260.54391011390464</v>
          </cell>
          <cell r="C50">
            <v>260.2035477583212</v>
          </cell>
          <cell r="D50">
            <v>259.14077194353</v>
          </cell>
          <cell r="E50">
            <v>245.22806361737685</v>
          </cell>
        </row>
        <row r="51">
          <cell r="B51">
            <v>210.82721921673914</v>
          </cell>
          <cell r="C51">
            <v>203.6324208314987</v>
          </cell>
          <cell r="D51">
            <v>181.94096239346462</v>
          </cell>
          <cell r="E51">
            <v>190.1350300239622</v>
          </cell>
        </row>
        <row r="52">
          <cell r="B52">
            <v>93.50612864980734</v>
          </cell>
          <cell r="C52">
            <v>86.5584982716462</v>
          </cell>
          <cell r="D52">
            <v>35.08356573157538</v>
          </cell>
          <cell r="E52">
            <v>34.35923563514155</v>
          </cell>
        </row>
        <row r="53">
          <cell r="B53">
            <v>4.278277099686219</v>
          </cell>
          <cell r="C53">
            <v>3.281861277797026</v>
          </cell>
          <cell r="D53">
            <v>0.058106925730795705</v>
          </cell>
          <cell r="E53">
            <v>0.008307721393104582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131.58340781560605</v>
          </cell>
          <cell r="C59">
            <v>131.5834078156061</v>
          </cell>
          <cell r="D59">
            <v>130.24045389120982</v>
          </cell>
          <cell r="E59">
            <v>129.11915255627696</v>
          </cell>
        </row>
        <row r="60">
          <cell r="B60">
            <v>201.5974767276068</v>
          </cell>
          <cell r="C60">
            <v>201.59747672760682</v>
          </cell>
          <cell r="D60">
            <v>199.29391267500017</v>
          </cell>
          <cell r="E60">
            <v>198.28012514948804</v>
          </cell>
        </row>
        <row r="61">
          <cell r="B61">
            <v>247.29591468437582</v>
          </cell>
          <cell r="C61">
            <v>247.29591468437587</v>
          </cell>
          <cell r="D61">
            <v>245.14308539318807</v>
          </cell>
          <cell r="E61">
            <v>210.80895015237755</v>
          </cell>
        </row>
        <row r="62">
          <cell r="B62">
            <v>263.1668156312124</v>
          </cell>
          <cell r="C62">
            <v>263.16681563121244</v>
          </cell>
          <cell r="D62">
            <v>262.75623171968823</v>
          </cell>
          <cell r="E62">
            <v>230.10363546330942</v>
          </cell>
        </row>
        <row r="63">
          <cell r="B63">
            <v>247.2959146843762</v>
          </cell>
          <cell r="C63">
            <v>246.97285888924614</v>
          </cell>
          <cell r="D63">
            <v>245.96412252266472</v>
          </cell>
          <cell r="E63">
            <v>232.75884004360452</v>
          </cell>
        </row>
        <row r="64">
          <cell r="B64">
            <v>200.10719112096635</v>
          </cell>
          <cell r="C64">
            <v>193.27822994175534</v>
          </cell>
          <cell r="D64">
            <v>172.68972701752026</v>
          </cell>
          <cell r="E64">
            <v>180.4671471413821</v>
          </cell>
        </row>
        <row r="65">
          <cell r="B65">
            <v>88.75157973540752</v>
          </cell>
          <cell r="C65">
            <v>82.15721869850901</v>
          </cell>
          <cell r="D65">
            <v>33.299655609629816</v>
          </cell>
          <cell r="E65">
            <v>32.61215585708247</v>
          </cell>
        </row>
        <row r="66">
          <cell r="B66">
            <v>4.060737586142722</v>
          </cell>
          <cell r="C66">
            <v>3.1149869755360613</v>
          </cell>
          <cell r="D66">
            <v>0.05515233628685518</v>
          </cell>
          <cell r="E66">
            <v>0.00788529488159054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110.43607441667203</v>
          </cell>
          <cell r="C72">
            <v>110.43607441667207</v>
          </cell>
          <cell r="D72">
            <v>109.30895237298229</v>
          </cell>
          <cell r="E72">
            <v>108.3678601811636</v>
          </cell>
        </row>
        <row r="73">
          <cell r="B73">
            <v>169.1978822535312</v>
          </cell>
          <cell r="C73">
            <v>169.19788225353122</v>
          </cell>
          <cell r="D73">
            <v>167.2645338522363</v>
          </cell>
          <cell r="E73">
            <v>166.4136764647529</v>
          </cell>
        </row>
        <row r="74">
          <cell r="B74">
            <v>207.55192839582043</v>
          </cell>
          <cell r="C74">
            <v>207.55192839582045</v>
          </cell>
          <cell r="D74">
            <v>205.74508952643063</v>
          </cell>
          <cell r="E74">
            <v>176.928940306464</v>
          </cell>
        </row>
        <row r="75">
          <cell r="B75">
            <v>220.87214883334426</v>
          </cell>
          <cell r="C75">
            <v>220.87214883334428</v>
          </cell>
          <cell r="D75">
            <v>220.52755162188643</v>
          </cell>
          <cell r="E75">
            <v>193.1226940495679</v>
          </cell>
        </row>
        <row r="76">
          <cell r="B76">
            <v>207.55192839582074</v>
          </cell>
          <cell r="C76">
            <v>207.28079228205087</v>
          </cell>
          <cell r="D76">
            <v>206.43417426009853</v>
          </cell>
          <cell r="E76">
            <v>195.35116932231563</v>
          </cell>
        </row>
        <row r="77">
          <cell r="B77">
            <v>167.94710683367222</v>
          </cell>
          <cell r="C77">
            <v>162.21565727254855</v>
          </cell>
          <cell r="D77">
            <v>144.936020889708</v>
          </cell>
          <cell r="E77">
            <v>151.46349849366362</v>
          </cell>
        </row>
        <row r="78">
          <cell r="B78">
            <v>74.48793299221882</v>
          </cell>
          <cell r="C78">
            <v>68.95337997910744</v>
          </cell>
          <cell r="D78">
            <v>27.947925243797123</v>
          </cell>
          <cell r="E78">
            <v>27.37091652290916</v>
          </cell>
        </row>
        <row r="79">
          <cell r="B79">
            <v>3.408119045512724</v>
          </cell>
          <cell r="C79">
            <v>2.614364068753543</v>
          </cell>
          <cell r="D79">
            <v>0.04628856795504028</v>
          </cell>
          <cell r="E79">
            <v>0.006618015347049363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89.28874101772998</v>
          </cell>
          <cell r="C85">
            <v>89.28874101773</v>
          </cell>
          <cell r="D85">
            <v>88.37745085474683</v>
          </cell>
          <cell r="E85">
            <v>87.6165678060424</v>
          </cell>
        </row>
        <row r="86">
          <cell r="B86">
            <v>136.7982877794433</v>
          </cell>
          <cell r="C86">
            <v>136.79828777944334</v>
          </cell>
          <cell r="D86">
            <v>135.2351550294603</v>
          </cell>
          <cell r="E86">
            <v>134.54722778000567</v>
          </cell>
        </row>
        <row r="87">
          <cell r="B87">
            <v>167.80794210724994</v>
          </cell>
          <cell r="C87">
            <v>167.80794210724994</v>
          </cell>
          <cell r="D87">
            <v>166.34709365965827</v>
          </cell>
          <cell r="E87">
            <v>143.04893046053758</v>
          </cell>
        </row>
        <row r="88">
          <cell r="B88">
            <v>178.57748203546012</v>
          </cell>
          <cell r="C88">
            <v>178.57748203546015</v>
          </cell>
          <cell r="D88">
            <v>178.29887152406872</v>
          </cell>
          <cell r="E88">
            <v>156.14175263581237</v>
          </cell>
        </row>
        <row r="89">
          <cell r="B89">
            <v>167.8079421072502</v>
          </cell>
          <cell r="C89">
            <v>167.58872567484053</v>
          </cell>
          <cell r="D89">
            <v>166.90422599751744</v>
          </cell>
          <cell r="E89">
            <v>157.94349860101258</v>
          </cell>
        </row>
        <row r="90">
          <cell r="B90">
            <v>135.7870225463659</v>
          </cell>
          <cell r="C90">
            <v>131.15308460333</v>
          </cell>
          <cell r="D90">
            <v>117.18231476188517</v>
          </cell>
          <cell r="E90">
            <v>122.45984984593414</v>
          </cell>
        </row>
        <row r="91">
          <cell r="B91">
            <v>60.22428624902471</v>
          </cell>
          <cell r="C91">
            <v>55.74954125970086</v>
          </cell>
          <cell r="D91">
            <v>22.596194877962404</v>
          </cell>
          <cell r="E91">
            <v>22.129677188733865</v>
          </cell>
        </row>
        <row r="92">
          <cell r="B92">
            <v>2.755500504882478</v>
          </cell>
          <cell r="C92">
            <v>2.1137411619708346</v>
          </cell>
          <cell r="D92">
            <v>0.037424799623222024</v>
          </cell>
          <cell r="E92">
            <v>0.005350735812507705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86.93903730673368</v>
          </cell>
          <cell r="C98">
            <v>86.93903730673371</v>
          </cell>
          <cell r="D98">
            <v>86.05172846382906</v>
          </cell>
          <cell r="E98">
            <v>85.31086865324848</v>
          </cell>
        </row>
        <row r="99">
          <cell r="B99">
            <v>133.1983328378738</v>
          </cell>
          <cell r="C99">
            <v>133.1983328378738</v>
          </cell>
          <cell r="D99">
            <v>131.67633516025882</v>
          </cell>
          <cell r="E99">
            <v>131.00651125947405</v>
          </cell>
        </row>
        <row r="100">
          <cell r="B100">
            <v>163.39194363073696</v>
          </cell>
          <cell r="C100">
            <v>163.391943630737</v>
          </cell>
          <cell r="D100">
            <v>161.96953856334514</v>
          </cell>
          <cell r="E100">
            <v>139.28448492209694</v>
          </cell>
        </row>
        <row r="101">
          <cell r="B101">
            <v>173.87807461346753</v>
          </cell>
          <cell r="C101">
            <v>173.87807461346756</v>
          </cell>
          <cell r="D101">
            <v>173.60679595763906</v>
          </cell>
          <cell r="E101">
            <v>152.03275914539032</v>
          </cell>
        </row>
        <row r="102">
          <cell r="B102">
            <v>163.39194363073722</v>
          </cell>
          <cell r="C102">
            <v>163.17849605181203</v>
          </cell>
          <cell r="D102">
            <v>162.51200952389217</v>
          </cell>
          <cell r="E102">
            <v>153.78709074308514</v>
          </cell>
        </row>
        <row r="103">
          <cell r="B103">
            <v>132.21367984777214</v>
          </cell>
          <cell r="C103">
            <v>127.70168764007948</v>
          </cell>
          <cell r="D103">
            <v>114.09856963656794</v>
          </cell>
          <cell r="E103">
            <v>119.2372222184049</v>
          </cell>
        </row>
        <row r="104">
          <cell r="B104">
            <v>58.639436610890186</v>
          </cell>
          <cell r="C104">
            <v>54.28244806865398</v>
          </cell>
          <cell r="D104">
            <v>22.001558170646742</v>
          </cell>
          <cell r="E104">
            <v>21.547317262713705</v>
          </cell>
        </row>
        <row r="105">
          <cell r="B105">
            <v>2.6829873337012557</v>
          </cell>
          <cell r="C105">
            <v>2.0581163945504692</v>
          </cell>
          <cell r="D105">
            <v>0.036439936475241075</v>
          </cell>
          <cell r="E105">
            <v>0.005209926975336245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98.68755586170934</v>
          </cell>
          <cell r="C111">
            <v>98.68755586170937</v>
          </cell>
          <cell r="D111">
            <v>97.6803404184121</v>
          </cell>
          <cell r="E111">
            <v>96.83936441721241</v>
          </cell>
        </row>
        <row r="112">
          <cell r="B112">
            <v>151.19810754571242</v>
          </cell>
          <cell r="C112">
            <v>151.19810754571245</v>
          </cell>
          <cell r="D112">
            <v>149.4704345062574</v>
          </cell>
          <cell r="E112">
            <v>148.71009386212327</v>
          </cell>
        </row>
        <row r="113">
          <cell r="B113">
            <v>185.47193601329087</v>
          </cell>
          <cell r="C113">
            <v>185.4719360132909</v>
          </cell>
          <cell r="D113">
            <v>183.85731404489994</v>
          </cell>
          <cell r="E113">
            <v>158.10671261429084</v>
          </cell>
        </row>
        <row r="114">
          <cell r="B114">
            <v>197.37511172341885</v>
          </cell>
          <cell r="C114">
            <v>197.3751117234189</v>
          </cell>
          <cell r="D114">
            <v>197.06717378977572</v>
          </cell>
          <cell r="E114">
            <v>172.57772659749045</v>
          </cell>
        </row>
        <row r="115">
          <cell r="B115">
            <v>185.47193601329116</v>
          </cell>
          <cell r="C115">
            <v>185.22964416694361</v>
          </cell>
          <cell r="D115">
            <v>184.4730918920075</v>
          </cell>
          <cell r="E115">
            <v>174.56913003271188</v>
          </cell>
        </row>
        <row r="116">
          <cell r="B116">
            <v>150.08039334073203</v>
          </cell>
          <cell r="C116">
            <v>144.95867245632354</v>
          </cell>
          <cell r="D116">
            <v>129.51729526314648</v>
          </cell>
          <cell r="E116">
            <v>135.35036035604313</v>
          </cell>
        </row>
        <row r="117">
          <cell r="B117">
            <v>66.56368480155886</v>
          </cell>
          <cell r="C117">
            <v>61.61791402388475</v>
          </cell>
          <cell r="D117">
            <v>24.974741707223572</v>
          </cell>
          <cell r="E117">
            <v>24.459116892813036</v>
          </cell>
        </row>
        <row r="118">
          <cell r="B118">
            <v>3.04555318960719</v>
          </cell>
          <cell r="C118">
            <v>2.3362402316521598</v>
          </cell>
          <cell r="D118">
            <v>0.04136425221514339</v>
          </cell>
          <cell r="E118">
            <v>0.005913971161193191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148.03133379255732</v>
          </cell>
          <cell r="C124">
            <v>148.03133379255738</v>
          </cell>
          <cell r="D124">
            <v>146.52051062761154</v>
          </cell>
          <cell r="E124">
            <v>145.25904662581206</v>
          </cell>
        </row>
        <row r="125">
          <cell r="B125">
            <v>226.79716131855838</v>
          </cell>
          <cell r="C125">
            <v>226.79716131855844</v>
          </cell>
          <cell r="D125">
            <v>224.20565175937594</v>
          </cell>
          <cell r="E125">
            <v>223.06514079317483</v>
          </cell>
        </row>
        <row r="126">
          <cell r="B126">
            <v>278.2079040199238</v>
          </cell>
          <cell r="C126">
            <v>278.2079040199238</v>
          </cell>
          <cell r="D126">
            <v>275.7859710673375</v>
          </cell>
          <cell r="E126">
            <v>237.16006892142553</v>
          </cell>
        </row>
        <row r="127">
          <cell r="B127">
            <v>296.0626675851149</v>
          </cell>
          <cell r="C127">
            <v>296.062667585115</v>
          </cell>
          <cell r="D127">
            <v>295.6007606846502</v>
          </cell>
          <cell r="E127">
            <v>258.866589896224</v>
          </cell>
        </row>
        <row r="128">
          <cell r="B128">
            <v>278.2079040199242</v>
          </cell>
          <cell r="C128">
            <v>277.8444662504029</v>
          </cell>
          <cell r="D128">
            <v>276.70963783799874</v>
          </cell>
          <cell r="E128">
            <v>261.85369504905594</v>
          </cell>
        </row>
        <row r="129">
          <cell r="B129">
            <v>225.1205900110879</v>
          </cell>
          <cell r="C129">
            <v>217.4380086844755</v>
          </cell>
          <cell r="D129">
            <v>194.27594289471094</v>
          </cell>
          <cell r="E129">
            <v>203.02554053405555</v>
          </cell>
        </row>
        <row r="130">
          <cell r="B130">
            <v>99.8455272023338</v>
          </cell>
          <cell r="C130">
            <v>92.42687103582297</v>
          </cell>
          <cell r="D130">
            <v>37.46211256083367</v>
          </cell>
          <cell r="E130">
            <v>36.68867533921791</v>
          </cell>
        </row>
        <row r="131">
          <cell r="B131">
            <v>4.568329784410579</v>
          </cell>
          <cell r="C131">
            <v>3.5043603474780807</v>
          </cell>
          <cell r="D131">
            <v>0.06204637832271229</v>
          </cell>
          <cell r="E131">
            <v>0.008870956741789388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192.67570430142163</v>
          </cell>
          <cell r="C137">
            <v>192.67570430142172</v>
          </cell>
          <cell r="D137">
            <v>190.7092360549843</v>
          </cell>
          <cell r="E137">
            <v>189.0673305288326</v>
          </cell>
        </row>
        <row r="138">
          <cell r="B138">
            <v>295.196305208279</v>
          </cell>
          <cell r="C138">
            <v>295.19630520827906</v>
          </cell>
          <cell r="D138">
            <v>291.8232292741051</v>
          </cell>
          <cell r="E138">
            <v>290.3387546831766</v>
          </cell>
        </row>
        <row r="139">
          <cell r="B139">
            <v>362.1118750735475</v>
          </cell>
          <cell r="C139">
            <v>362.11187507354754</v>
          </cell>
          <cell r="D139">
            <v>358.95951789716537</v>
          </cell>
          <cell r="E139">
            <v>308.6845341516933</v>
          </cell>
        </row>
        <row r="140">
          <cell r="B140">
            <v>385.3514086028436</v>
          </cell>
          <cell r="C140">
            <v>385.35140860284366</v>
          </cell>
          <cell r="D140">
            <v>384.7501964466832</v>
          </cell>
          <cell r="E140">
            <v>336.937466214129</v>
          </cell>
        </row>
        <row r="141">
          <cell r="B141">
            <v>362.111875073548</v>
          </cell>
          <cell r="C141">
            <v>361.6388290878219</v>
          </cell>
          <cell r="D141">
            <v>360.16175083675614</v>
          </cell>
          <cell r="E141">
            <v>340.82544434956105</v>
          </cell>
        </row>
        <row r="142">
          <cell r="B142">
            <v>293.0141012842699</v>
          </cell>
          <cell r="C142">
            <v>283.0145509861395</v>
          </cell>
          <cell r="D142">
            <v>252.86710027565266</v>
          </cell>
          <cell r="E142">
            <v>264.2554654570217</v>
          </cell>
        </row>
        <row r="143">
          <cell r="B143">
            <v>129.95767032684572</v>
          </cell>
          <cell r="C143">
            <v>120.30164166567297</v>
          </cell>
          <cell r="D143">
            <v>48.760209999814705</v>
          </cell>
          <cell r="E143">
            <v>47.753513933584664</v>
          </cell>
        </row>
        <row r="144">
          <cell r="B144">
            <v>5.9460800368517965</v>
          </cell>
          <cell r="C144">
            <v>4.561230928463482</v>
          </cell>
          <cell r="D144">
            <v>0.08075877813432301</v>
          </cell>
          <cell r="E144">
            <v>0.0115463246480432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199.72481543440716</v>
          </cell>
          <cell r="C150">
            <v>199.72481543440725</v>
          </cell>
          <cell r="D150">
            <v>197.68640322773425</v>
          </cell>
          <cell r="E150">
            <v>195.98442798721106</v>
          </cell>
        </row>
        <row r="151">
          <cell r="B151">
            <v>305.9961700329824</v>
          </cell>
          <cell r="C151">
            <v>305.99617003298243</v>
          </cell>
          <cell r="D151">
            <v>302.4996888817044</v>
          </cell>
          <cell r="E151">
            <v>300.96090424476637</v>
          </cell>
        </row>
        <row r="152">
          <cell r="B152">
            <v>375.35987050308</v>
          </cell>
          <cell r="C152">
            <v>375.35987050308006</v>
          </cell>
          <cell r="D152">
            <v>372.0921831860985</v>
          </cell>
          <cell r="E152">
            <v>319.9778707670098</v>
          </cell>
        </row>
        <row r="153">
          <cell r="B153">
            <v>399.4496308688147</v>
          </cell>
          <cell r="C153">
            <v>399.4496308688148</v>
          </cell>
          <cell r="D153">
            <v>398.82642314596546</v>
          </cell>
          <cell r="E153">
            <v>349.2644466853893</v>
          </cell>
        </row>
        <row r="154">
          <cell r="B154">
            <v>375.3598705030806</v>
          </cell>
          <cell r="C154">
            <v>374.86951795690106</v>
          </cell>
          <cell r="D154">
            <v>373.33840025762566</v>
          </cell>
          <cell r="E154">
            <v>353.2946679233373</v>
          </cell>
        </row>
        <row r="155">
          <cell r="B155">
            <v>303.734129380046</v>
          </cell>
          <cell r="C155">
            <v>293.36874187588614</v>
          </cell>
          <cell r="D155">
            <v>262.1183356515999</v>
          </cell>
          <cell r="E155">
            <v>273.92334833960484</v>
          </cell>
        </row>
        <row r="156">
          <cell r="B156">
            <v>134.712219241247</v>
          </cell>
          <cell r="C156">
            <v>124.70292123881153</v>
          </cell>
          <cell r="D156">
            <v>50.544120121760834</v>
          </cell>
          <cell r="E156">
            <v>49.5005937116443</v>
          </cell>
        </row>
        <row r="157">
          <cell r="B157">
            <v>6.163619550395362</v>
          </cell>
          <cell r="C157">
            <v>4.7281052307245</v>
          </cell>
          <cell r="D157">
            <v>0.08371336757826447</v>
          </cell>
          <cell r="E157">
            <v>0.011968751159557377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201.0293401159468</v>
          </cell>
          <cell r="C7">
            <v>191.99741567283291</v>
          </cell>
          <cell r="D7">
            <v>202.07451914539018</v>
          </cell>
          <cell r="E7">
            <v>202.07451914539013</v>
          </cell>
        </row>
        <row r="8">
          <cell r="B8">
            <v>304.4627002026511</v>
          </cell>
          <cell r="C8">
            <v>304.47359788333694</v>
          </cell>
          <cell r="D8">
            <v>233.70149238270676</v>
          </cell>
          <cell r="E8">
            <v>309.5596052310959</v>
          </cell>
        </row>
        <row r="9">
          <cell r="B9">
            <v>263.32632682601985</v>
          </cell>
          <cell r="C9">
            <v>307.46067821159136</v>
          </cell>
          <cell r="D9">
            <v>170.76439966641342</v>
          </cell>
          <cell r="E9">
            <v>313.89886872955003</v>
          </cell>
        </row>
        <row r="10">
          <cell r="B10">
            <v>171.0269009300331</v>
          </cell>
          <cell r="C10">
            <v>183.93355919088614</v>
          </cell>
          <cell r="D10">
            <v>97.47139373481743</v>
          </cell>
          <cell r="E10">
            <v>269.7196232671973</v>
          </cell>
        </row>
        <row r="11">
          <cell r="B11">
            <v>27.256302201951492</v>
          </cell>
          <cell r="C11">
            <v>114.34079523277795</v>
          </cell>
          <cell r="D11">
            <v>59.841435186583155</v>
          </cell>
          <cell r="E11">
            <v>181.2337701255284</v>
          </cell>
        </row>
        <row r="12">
          <cell r="B12">
            <v>0.05675325954483758</v>
          </cell>
          <cell r="C12">
            <v>64.4575145280493</v>
          </cell>
          <cell r="D12">
            <v>16.997713448423564</v>
          </cell>
          <cell r="E12">
            <v>71.37188976019388</v>
          </cell>
        </row>
        <row r="13">
          <cell r="B13">
            <v>0</v>
          </cell>
          <cell r="C13">
            <v>18.720326836646905</v>
          </cell>
          <cell r="D13">
            <v>0.6214267429108266</v>
          </cell>
          <cell r="E13">
            <v>8.19966525688654</v>
          </cell>
        </row>
        <row r="14">
          <cell r="B14">
            <v>0</v>
          </cell>
          <cell r="C14">
            <v>0.012271116784990236</v>
          </cell>
          <cell r="D14">
            <v>0.0036370727799870956</v>
          </cell>
          <cell r="E14">
            <v>0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179.99138591776327</v>
          </cell>
          <cell r="C20">
            <v>171.9046628698591</v>
          </cell>
          <cell r="D20">
            <v>180.9271857464509</v>
          </cell>
          <cell r="E20">
            <v>180.92718574645085</v>
          </cell>
        </row>
        <row r="21">
          <cell r="B21">
            <v>272.6003246000434</v>
          </cell>
          <cell r="C21">
            <v>272.61008182577376</v>
          </cell>
          <cell r="D21">
            <v>209.24435945893157</v>
          </cell>
          <cell r="E21">
            <v>277.16383259062763</v>
          </cell>
        </row>
        <row r="22">
          <cell r="B22">
            <v>235.76892053026958</v>
          </cell>
          <cell r="C22">
            <v>275.2845607243271</v>
          </cell>
          <cell r="D22">
            <v>152.89370667806523</v>
          </cell>
          <cell r="E22">
            <v>281.0489871183132</v>
          </cell>
        </row>
        <row r="23">
          <cell r="B23">
            <v>153.12873687921302</v>
          </cell>
          <cell r="C23">
            <v>164.68469834532547</v>
          </cell>
          <cell r="D23">
            <v>87.27089904163736</v>
          </cell>
          <cell r="E23">
            <v>241.49315106481208</v>
          </cell>
        </row>
        <row r="24">
          <cell r="B24">
            <v>24.403898483142196</v>
          </cell>
          <cell r="C24">
            <v>102.37489805725293</v>
          </cell>
          <cell r="D24">
            <v>53.57895941124213</v>
          </cell>
          <cell r="E24">
            <v>162.26744534494702</v>
          </cell>
        </row>
        <row r="25">
          <cell r="B25">
            <v>0.0508139649413072</v>
          </cell>
          <cell r="C25">
            <v>57.71196068208967</v>
          </cell>
          <cell r="D25">
            <v>15.218882971262698</v>
          </cell>
          <cell r="E25">
            <v>63.902738506219016</v>
          </cell>
        </row>
        <row r="26">
          <cell r="B26">
            <v>0</v>
          </cell>
          <cell r="C26">
            <v>16.761222865369618</v>
          </cell>
          <cell r="D26">
            <v>0.5563937116759631</v>
          </cell>
          <cell r="E26">
            <v>7.3415607532587535</v>
          </cell>
        </row>
        <row r="27">
          <cell r="B27">
            <v>0</v>
          </cell>
          <cell r="C27">
            <v>0.010986930144700372</v>
          </cell>
          <cell r="D27">
            <v>0.0032564488844069954</v>
          </cell>
          <cell r="E27">
            <v>0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156.61588125311673</v>
          </cell>
          <cell r="C33">
            <v>149.5793819776677</v>
          </cell>
          <cell r="D33">
            <v>157.43014863652024</v>
          </cell>
          <cell r="E33">
            <v>157.43014863652022</v>
          </cell>
        </row>
        <row r="34">
          <cell r="B34">
            <v>237.19768504159322</v>
          </cell>
          <cell r="C34">
            <v>237.2061750951508</v>
          </cell>
          <cell r="D34">
            <v>182.0697673214057</v>
          </cell>
          <cell r="E34">
            <v>241.1685296567769</v>
          </cell>
        </row>
        <row r="35">
          <cell r="B35">
            <v>205.14958020166057</v>
          </cell>
          <cell r="C35">
            <v>239.5333190718141</v>
          </cell>
          <cell r="D35">
            <v>133.0373811354577</v>
          </cell>
          <cell r="E35">
            <v>244.5491186613864</v>
          </cell>
        </row>
        <row r="36">
          <cell r="B36">
            <v>133.24188793385903</v>
          </cell>
          <cell r="C36">
            <v>143.2970751835931</v>
          </cell>
          <cell r="D36">
            <v>75.93701604921598</v>
          </cell>
          <cell r="E36">
            <v>210.13040417327542</v>
          </cell>
        </row>
        <row r="37">
          <cell r="B37">
            <v>21.234561017798782</v>
          </cell>
          <cell r="C37">
            <v>89.07945675111506</v>
          </cell>
          <cell r="D37">
            <v>46.620652994197116</v>
          </cell>
          <cell r="E37">
            <v>141.19375114430278</v>
          </cell>
        </row>
        <row r="38">
          <cell r="B38">
            <v>0.04421474871516285</v>
          </cell>
          <cell r="C38">
            <v>50.21690085324622</v>
          </cell>
          <cell r="D38">
            <v>13.242404663306337</v>
          </cell>
          <cell r="E38">
            <v>55.6036815573587</v>
          </cell>
        </row>
        <row r="39">
          <cell r="B39">
            <v>0</v>
          </cell>
          <cell r="C39">
            <v>14.584440675061694</v>
          </cell>
          <cell r="D39">
            <v>0.4841347880816761</v>
          </cell>
          <cell r="E39">
            <v>6.388111304783512</v>
          </cell>
        </row>
        <row r="40">
          <cell r="B40">
            <v>0</v>
          </cell>
          <cell r="C40">
            <v>0.00956005609993397</v>
          </cell>
          <cell r="D40">
            <v>0.0028335334448735833</v>
          </cell>
          <cell r="E40">
            <v>0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137.9154775214131</v>
          </cell>
          <cell r="C46">
            <v>131.71915726392766</v>
          </cell>
          <cell r="D46">
            <v>138.63251894858942</v>
          </cell>
          <cell r="E46">
            <v>138.63251894858936</v>
          </cell>
        </row>
        <row r="47">
          <cell r="B47">
            <v>208.87557339485375</v>
          </cell>
          <cell r="C47">
            <v>208.8830497106731</v>
          </cell>
          <cell r="D47">
            <v>160.33009361140088</v>
          </cell>
          <cell r="E47">
            <v>212.37228730971725</v>
          </cell>
        </row>
        <row r="48">
          <cell r="B48">
            <v>180.6541079387912</v>
          </cell>
          <cell r="C48">
            <v>210.9323257498245</v>
          </cell>
          <cell r="D48">
            <v>117.15232070138323</v>
          </cell>
          <cell r="E48">
            <v>215.34922389586617</v>
          </cell>
        </row>
        <row r="49">
          <cell r="B49">
            <v>117.33240877758742</v>
          </cell>
          <cell r="C49">
            <v>126.18697665421966</v>
          </cell>
          <cell r="D49">
            <v>66.86990965528548</v>
          </cell>
          <cell r="E49">
            <v>185.04020666006434</v>
          </cell>
        </row>
        <row r="50">
          <cell r="B50">
            <v>18.699091045525908</v>
          </cell>
          <cell r="C50">
            <v>78.44310370621253</v>
          </cell>
          <cell r="D50">
            <v>41.05400786056516</v>
          </cell>
          <cell r="E50">
            <v>124.33479578379968</v>
          </cell>
        </row>
        <row r="51">
          <cell r="B51">
            <v>0.038935375734251224</v>
          </cell>
          <cell r="C51">
            <v>44.22085299017584</v>
          </cell>
          <cell r="D51">
            <v>11.661222016942402</v>
          </cell>
          <cell r="E51">
            <v>48.9644359982753</v>
          </cell>
        </row>
        <row r="52">
          <cell r="B52">
            <v>0</v>
          </cell>
          <cell r="C52">
            <v>12.843014922816623</v>
          </cell>
          <cell r="D52">
            <v>0.42632764920628863</v>
          </cell>
          <cell r="E52">
            <v>5.625351746003872</v>
          </cell>
        </row>
        <row r="53">
          <cell r="B53">
            <v>0</v>
          </cell>
          <cell r="C53">
            <v>0.008418556864121681</v>
          </cell>
          <cell r="D53">
            <v>0.002495201093247101</v>
          </cell>
          <cell r="E53">
            <v>0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130.90282612201506</v>
          </cell>
          <cell r="C59">
            <v>125.02157299626633</v>
          </cell>
          <cell r="D59">
            <v>131.5834078156061</v>
          </cell>
          <cell r="E59">
            <v>131.58340781560605</v>
          </cell>
        </row>
        <row r="60">
          <cell r="B60">
            <v>198.2547815273125</v>
          </cell>
          <cell r="C60">
            <v>198.26187769148</v>
          </cell>
          <cell r="D60">
            <v>152.17771597013837</v>
          </cell>
          <cell r="E60">
            <v>201.5736964295557</v>
          </cell>
        </row>
        <row r="61">
          <cell r="B61">
            <v>171.46830584020316</v>
          </cell>
          <cell r="C61">
            <v>200.2069532540644</v>
          </cell>
          <cell r="D61">
            <v>111.1954230385975</v>
          </cell>
          <cell r="E61">
            <v>204.39926335878172</v>
          </cell>
        </row>
        <row r="62">
          <cell r="B62">
            <v>111.36635409397773</v>
          </cell>
          <cell r="C62">
            <v>119.77068970569621</v>
          </cell>
          <cell r="D62">
            <v>63.46974475755707</v>
          </cell>
          <cell r="E62">
            <v>175.63138259259787</v>
          </cell>
        </row>
        <row r="63">
          <cell r="B63">
            <v>17.74828980592233</v>
          </cell>
          <cell r="C63">
            <v>74.45447131436885</v>
          </cell>
          <cell r="D63">
            <v>38.96651593545044</v>
          </cell>
          <cell r="E63">
            <v>118.01268752360272</v>
          </cell>
        </row>
        <row r="64">
          <cell r="B64">
            <v>0.036955610866406766</v>
          </cell>
          <cell r="C64">
            <v>41.9723350415215</v>
          </cell>
          <cell r="D64">
            <v>11.068278524555147</v>
          </cell>
          <cell r="E64">
            <v>46.47471891361575</v>
          </cell>
        </row>
        <row r="65">
          <cell r="B65">
            <v>0</v>
          </cell>
          <cell r="C65">
            <v>12.189980265723865</v>
          </cell>
          <cell r="D65">
            <v>0.40464997212798987</v>
          </cell>
          <cell r="E65">
            <v>5.3393169114611325</v>
          </cell>
        </row>
        <row r="66">
          <cell r="B66">
            <v>0</v>
          </cell>
          <cell r="C66">
            <v>0.007990494650691512</v>
          </cell>
          <cell r="D66">
            <v>0.0023683264613870037</v>
          </cell>
          <cell r="E66">
            <v>0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109.86487192383669</v>
          </cell>
          <cell r="C72">
            <v>104.92882019329747</v>
          </cell>
          <cell r="D72">
            <v>110.43607441667207</v>
          </cell>
          <cell r="E72">
            <v>110.43607441667203</v>
          </cell>
        </row>
        <row r="73">
          <cell r="B73">
            <v>166.3924059247127</v>
          </cell>
          <cell r="C73">
            <v>166.39836163392474</v>
          </cell>
          <cell r="D73">
            <v>127.72058304636919</v>
          </cell>
          <cell r="E73">
            <v>169.17792378909547</v>
          </cell>
        </row>
        <row r="74">
          <cell r="B74">
            <v>143.91089954445968</v>
          </cell>
          <cell r="C74">
            <v>168.03083576680805</v>
          </cell>
          <cell r="D74">
            <v>93.3247300502537</v>
          </cell>
          <cell r="E74">
            <v>171.54938174755307</v>
          </cell>
        </row>
        <row r="75">
          <cell r="B75">
            <v>93.46819004316212</v>
          </cell>
          <cell r="C75">
            <v>100.52182886014029</v>
          </cell>
          <cell r="D75">
            <v>53.26925006437954</v>
          </cell>
          <cell r="E75">
            <v>147.4049103902196</v>
          </cell>
        </row>
        <row r="76">
          <cell r="B76">
            <v>14.895886087113741</v>
          </cell>
          <cell r="C76">
            <v>62.488574138846786</v>
          </cell>
          <cell r="D76">
            <v>32.70404016011097</v>
          </cell>
          <cell r="E76">
            <v>99.0463627430261</v>
          </cell>
        </row>
        <row r="77">
          <cell r="B77">
            <v>0.031016316262877854</v>
          </cell>
          <cell r="C77">
            <v>35.22678119556353</v>
          </cell>
          <cell r="D77">
            <v>9.289448047394723</v>
          </cell>
          <cell r="E77">
            <v>39.00556765964273</v>
          </cell>
        </row>
        <row r="78">
          <cell r="B78">
            <v>0</v>
          </cell>
          <cell r="C78">
            <v>10.230876294447059</v>
          </cell>
          <cell r="D78">
            <v>0.33961694089314254</v>
          </cell>
          <cell r="E78">
            <v>4.481212407833558</v>
          </cell>
        </row>
        <row r="79">
          <cell r="B79">
            <v>0</v>
          </cell>
          <cell r="C79">
            <v>0.006706308010401964</v>
          </cell>
          <cell r="D79">
            <v>0.0019877025658069972</v>
          </cell>
          <cell r="E79">
            <v>0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88.82691772565038</v>
          </cell>
          <cell r="C85">
            <v>84.836067390321</v>
          </cell>
          <cell r="D85">
            <v>89.28874101773</v>
          </cell>
          <cell r="E85">
            <v>89.28874101772998</v>
          </cell>
        </row>
        <row r="86">
          <cell r="B86">
            <v>134.53003032210083</v>
          </cell>
          <cell r="C86">
            <v>134.53484557635736</v>
          </cell>
          <cell r="D86">
            <v>103.26345012259075</v>
          </cell>
          <cell r="E86">
            <v>136.78215114862294</v>
          </cell>
        </row>
        <row r="87">
          <cell r="B87">
            <v>116.35349324870575</v>
          </cell>
          <cell r="C87">
            <v>135.85471827953955</v>
          </cell>
          <cell r="D87">
            <v>75.45403706190315</v>
          </cell>
          <cell r="E87">
            <v>138.69950013631194</v>
          </cell>
        </row>
        <row r="88">
          <cell r="B88">
            <v>75.57002599233974</v>
          </cell>
          <cell r="C88">
            <v>81.2729680145771</v>
          </cell>
          <cell r="D88">
            <v>43.06875537119814</v>
          </cell>
          <cell r="E88">
            <v>119.17843818783065</v>
          </cell>
        </row>
        <row r="89">
          <cell r="B89">
            <v>12.043482368304074</v>
          </cell>
          <cell r="C89">
            <v>50.522676963320194</v>
          </cell>
          <cell r="D89">
            <v>26.44156438476914</v>
          </cell>
          <cell r="E89">
            <v>80.08003796244229</v>
          </cell>
        </row>
        <row r="90">
          <cell r="B90">
            <v>0.025077021659346686</v>
          </cell>
          <cell r="C90">
            <v>28.481227349603007</v>
          </cell>
          <cell r="D90">
            <v>7.510617570233622</v>
          </cell>
          <cell r="E90">
            <v>31.53641640566687</v>
          </cell>
        </row>
        <row r="91">
          <cell r="B91">
            <v>0</v>
          </cell>
          <cell r="C91">
            <v>8.271772323169515</v>
          </cell>
          <cell r="D91">
            <v>0.27458390965827056</v>
          </cell>
          <cell r="E91">
            <v>3.623107904205659</v>
          </cell>
        </row>
        <row r="92">
          <cell r="B92">
            <v>0</v>
          </cell>
          <cell r="C92">
            <v>0.005422121370111933</v>
          </cell>
          <cell r="D92">
            <v>0.0016070786702268467</v>
          </cell>
          <cell r="E92">
            <v>0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86.4893672591825</v>
          </cell>
          <cell r="C98">
            <v>82.6035393010988</v>
          </cell>
          <cell r="D98">
            <v>86.93903730673371</v>
          </cell>
          <cell r="E98">
            <v>86.93903730673368</v>
          </cell>
        </row>
        <row r="99">
          <cell r="B99">
            <v>130.98976636625096</v>
          </cell>
          <cell r="C99">
            <v>130.9944549032902</v>
          </cell>
          <cell r="D99">
            <v>100.54599090883443</v>
          </cell>
          <cell r="E99">
            <v>133.1826208552329</v>
          </cell>
        </row>
        <row r="100">
          <cell r="B100">
            <v>113.29155921584066</v>
          </cell>
          <cell r="C100">
            <v>132.27959411428333</v>
          </cell>
          <cell r="D100">
            <v>73.46840450763966</v>
          </cell>
          <cell r="E100">
            <v>135.04951329061424</v>
          </cell>
        </row>
        <row r="101">
          <cell r="B101">
            <v>73.5813410978016</v>
          </cell>
          <cell r="C101">
            <v>79.13420569840093</v>
          </cell>
          <cell r="D101">
            <v>41.935367071954445</v>
          </cell>
          <cell r="E101">
            <v>116.04216349867268</v>
          </cell>
        </row>
        <row r="102">
          <cell r="B102">
            <v>11.726548621769297</v>
          </cell>
          <cell r="C102">
            <v>49.19313283270458</v>
          </cell>
          <cell r="D102">
            <v>25.745733743063678</v>
          </cell>
          <cell r="E102">
            <v>77.97266854237496</v>
          </cell>
        </row>
        <row r="103">
          <cell r="B103">
            <v>0.024417100036731344</v>
          </cell>
          <cell r="C103">
            <v>27.731721366717633</v>
          </cell>
          <cell r="D103">
            <v>7.3129697394377144</v>
          </cell>
          <cell r="E103">
            <v>30.7065107107797</v>
          </cell>
        </row>
        <row r="104">
          <cell r="B104">
            <v>0</v>
          </cell>
          <cell r="C104">
            <v>8.054094104138422</v>
          </cell>
          <cell r="D104">
            <v>0.2673580172988319</v>
          </cell>
          <cell r="E104">
            <v>3.5277629593580033</v>
          </cell>
        </row>
        <row r="105">
          <cell r="B105">
            <v>0</v>
          </cell>
          <cell r="C105">
            <v>0.005279433965635096</v>
          </cell>
          <cell r="D105">
            <v>0.0015647871262734472</v>
          </cell>
          <cell r="E105">
            <v>0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98.17711959151605</v>
          </cell>
          <cell r="C111">
            <v>93.76617974720429</v>
          </cell>
          <cell r="D111">
            <v>98.68755586170937</v>
          </cell>
          <cell r="E111">
            <v>98.68755586170934</v>
          </cell>
        </row>
        <row r="112">
          <cell r="B112">
            <v>148.6910861454916</v>
          </cell>
          <cell r="C112">
            <v>148.69640826861723</v>
          </cell>
          <cell r="D112">
            <v>114.1332869776093</v>
          </cell>
          <cell r="E112">
            <v>151.18027232217412</v>
          </cell>
        </row>
        <row r="113">
          <cell r="B113">
            <v>128.60122938015863</v>
          </cell>
          <cell r="C113">
            <v>150.15521494055557</v>
          </cell>
          <cell r="D113">
            <v>83.39656727895216</v>
          </cell>
          <cell r="E113">
            <v>153.29944751909372</v>
          </cell>
        </row>
        <row r="114">
          <cell r="B114">
            <v>83.52476557048736</v>
          </cell>
          <cell r="C114">
            <v>89.82801727927652</v>
          </cell>
          <cell r="D114">
            <v>47.602308568170116</v>
          </cell>
          <cell r="E114">
            <v>131.7235369444548</v>
          </cell>
        </row>
        <row r="115">
          <cell r="B115">
            <v>13.311217354442395</v>
          </cell>
          <cell r="C115">
            <v>55.84085348577935</v>
          </cell>
          <cell r="D115">
            <v>29.224886951589248</v>
          </cell>
          <cell r="E115">
            <v>88.50951564270635</v>
          </cell>
        </row>
        <row r="116">
          <cell r="B116">
            <v>0.02771670814980642</v>
          </cell>
          <cell r="C116">
            <v>31.47925128114265</v>
          </cell>
          <cell r="D116">
            <v>8.301208893416764</v>
          </cell>
          <cell r="E116">
            <v>34.856039185213504</v>
          </cell>
        </row>
        <row r="117">
          <cell r="B117">
            <v>0</v>
          </cell>
          <cell r="C117">
            <v>9.14248519929334</v>
          </cell>
          <cell r="D117">
            <v>0.30348747909600715</v>
          </cell>
          <cell r="E117">
            <v>4.004487683596044</v>
          </cell>
        </row>
        <row r="118">
          <cell r="B118">
            <v>0</v>
          </cell>
          <cell r="C118">
            <v>0.0059928709880189245</v>
          </cell>
          <cell r="D118">
            <v>0.0017762448460403389</v>
          </cell>
          <cell r="E118">
            <v>0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147.26567938726743</v>
          </cell>
          <cell r="C124">
            <v>140.64926962080008</v>
          </cell>
          <cell r="D124">
            <v>148.03133379255738</v>
          </cell>
          <cell r="E124">
            <v>148.03133379255732</v>
          </cell>
        </row>
        <row r="125">
          <cell r="B125">
            <v>223.03662921822732</v>
          </cell>
          <cell r="C125">
            <v>223.04461240291576</v>
          </cell>
          <cell r="D125">
            <v>171.19993046640624</v>
          </cell>
          <cell r="E125">
            <v>226.77040848325095</v>
          </cell>
        </row>
        <row r="126">
          <cell r="B126">
            <v>192.9018440702292</v>
          </cell>
          <cell r="C126">
            <v>225.2328224108232</v>
          </cell>
          <cell r="D126">
            <v>125.0948509184226</v>
          </cell>
          <cell r="E126">
            <v>229.9491712786302</v>
          </cell>
        </row>
        <row r="127">
          <cell r="B127">
            <v>125.28714835572538</v>
          </cell>
          <cell r="C127">
            <v>134.7420259189087</v>
          </cell>
          <cell r="D127">
            <v>71.40346285225193</v>
          </cell>
          <cell r="E127">
            <v>197.58530541667326</v>
          </cell>
        </row>
        <row r="128">
          <cell r="B128">
            <v>19.966826031662688</v>
          </cell>
          <cell r="C128">
            <v>83.76128022866523</v>
          </cell>
          <cell r="D128">
            <v>43.837330427381886</v>
          </cell>
          <cell r="E128">
            <v>132.76427346405353</v>
          </cell>
        </row>
        <row r="129">
          <cell r="B129">
            <v>0.041575062224707755</v>
          </cell>
          <cell r="C129">
            <v>47.218876921711846</v>
          </cell>
          <cell r="D129">
            <v>12.451813340124582</v>
          </cell>
          <cell r="E129">
            <v>52.2840587778179</v>
          </cell>
        </row>
        <row r="130">
          <cell r="B130">
            <v>0</v>
          </cell>
          <cell r="C130">
            <v>13.713727798939393</v>
          </cell>
          <cell r="D130">
            <v>0.45523121864399013</v>
          </cell>
          <cell r="E130">
            <v>6.0067315253937945</v>
          </cell>
        </row>
        <row r="131">
          <cell r="B131">
            <v>0</v>
          </cell>
          <cell r="C131">
            <v>0.00898930648202798</v>
          </cell>
          <cell r="D131">
            <v>0.002664367269060388</v>
          </cell>
          <cell r="E131">
            <v>0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191.67913825009197</v>
          </cell>
          <cell r="C137">
            <v>183.06730331595998</v>
          </cell>
          <cell r="D137">
            <v>192.67570430142172</v>
          </cell>
          <cell r="E137">
            <v>192.67570430142163</v>
          </cell>
        </row>
        <row r="138">
          <cell r="B138">
            <v>290.30164437927675</v>
          </cell>
          <cell r="C138">
            <v>290.3120351910934</v>
          </cell>
          <cell r="D138">
            <v>222.83165552770083</v>
          </cell>
          <cell r="E138">
            <v>295.1614840575614</v>
          </cell>
        </row>
        <row r="139">
          <cell r="B139">
            <v>251.0785906945812</v>
          </cell>
          <cell r="C139">
            <v>293.160181550592</v>
          </cell>
          <cell r="D139">
            <v>162.82186944937362</v>
          </cell>
          <cell r="E139">
            <v>299.2989213467851</v>
          </cell>
        </row>
        <row r="140">
          <cell r="B140">
            <v>163.07216135189466</v>
          </cell>
          <cell r="C140">
            <v>175.3785099261966</v>
          </cell>
          <cell r="D140">
            <v>92.93784053785069</v>
          </cell>
          <cell r="E140">
            <v>257.1745245105877</v>
          </cell>
        </row>
        <row r="141">
          <cell r="B141">
            <v>25.988567215814633</v>
          </cell>
          <cell r="C141">
            <v>109.02261871032493</v>
          </cell>
          <cell r="D141">
            <v>57.058112619766256</v>
          </cell>
          <cell r="E141">
            <v>172.80429244527403</v>
          </cell>
        </row>
        <row r="142">
          <cell r="B142">
            <v>0.054113573054380915</v>
          </cell>
          <cell r="C142">
            <v>61.459490596513135</v>
          </cell>
          <cell r="D142">
            <v>16.207122125241337</v>
          </cell>
          <cell r="E142">
            <v>68.05226698065111</v>
          </cell>
        </row>
        <row r="143">
          <cell r="B143">
            <v>0</v>
          </cell>
          <cell r="C143">
            <v>17.84961396052409</v>
          </cell>
          <cell r="D143">
            <v>0.5925231734731234</v>
          </cell>
          <cell r="E143">
            <v>7.818285477496597</v>
          </cell>
        </row>
        <row r="144">
          <cell r="B144">
            <v>0</v>
          </cell>
          <cell r="C144">
            <v>0.011700367167083905</v>
          </cell>
          <cell r="D144">
            <v>0.003467906604173799</v>
          </cell>
          <cell r="E144">
            <v>0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198.6917896494922</v>
          </cell>
          <cell r="C150">
            <v>189.7648875836234</v>
          </cell>
          <cell r="D150">
            <v>199.72481543440725</v>
          </cell>
          <cell r="E150">
            <v>199.72481543440716</v>
          </cell>
        </row>
        <row r="151">
          <cell r="B151">
            <v>300.9224362468213</v>
          </cell>
          <cell r="C151">
            <v>300.9332072102898</v>
          </cell>
          <cell r="D151">
            <v>230.9840331689659</v>
          </cell>
          <cell r="E151">
            <v>305.9600749377263</v>
          </cell>
        </row>
        <row r="152">
          <cell r="B152">
            <v>260.26439279317214</v>
          </cell>
          <cell r="C152">
            <v>303.8855540463554</v>
          </cell>
          <cell r="D152">
            <v>168.7787671121612</v>
          </cell>
          <cell r="E152">
            <v>310.248881883873</v>
          </cell>
        </row>
        <row r="153">
          <cell r="B153">
            <v>169.03821603550625</v>
          </cell>
          <cell r="C153">
            <v>181.7947968747221</v>
          </cell>
          <cell r="D153">
            <v>96.33800543558017</v>
          </cell>
          <cell r="E153">
            <v>266.58334857805716</v>
          </cell>
        </row>
        <row r="154">
          <cell r="B154">
            <v>26.939368455418506</v>
          </cell>
          <cell r="C154">
            <v>113.0112511021699</v>
          </cell>
          <cell r="D154">
            <v>59.14560454488164</v>
          </cell>
          <cell r="E154">
            <v>179.126400705473</v>
          </cell>
        </row>
        <row r="155">
          <cell r="B155">
            <v>0.05609333792222598</v>
          </cell>
          <cell r="C155">
            <v>63.70800854516818</v>
          </cell>
          <cell r="D155">
            <v>16.800065617628775</v>
          </cell>
          <cell r="E155">
            <v>70.54198406531144</v>
          </cell>
        </row>
        <row r="156">
          <cell r="B156">
            <v>0</v>
          </cell>
          <cell r="C156">
            <v>18.50264861761705</v>
          </cell>
          <cell r="D156">
            <v>0.6142008505514289</v>
          </cell>
          <cell r="E156">
            <v>8.104320312039427</v>
          </cell>
        </row>
        <row r="157">
          <cell r="B157">
            <v>0</v>
          </cell>
          <cell r="C157">
            <v>0.012128429380514212</v>
          </cell>
          <cell r="D157">
            <v>0.0035947812360339363</v>
          </cell>
          <cell r="E15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5.353207864007403</v>
          </cell>
          <cell r="C6">
            <v>1.356726158269598</v>
          </cell>
          <cell r="D6">
            <v>6.552927904084731</v>
          </cell>
          <cell r="E6">
            <v>4.7158044230629255</v>
          </cell>
        </row>
        <row r="7">
          <cell r="B7">
            <v>72.76812488011025</v>
          </cell>
          <cell r="C7">
            <v>19.523155455639337</v>
          </cell>
          <cell r="D7">
            <v>73.82567896245081</v>
          </cell>
          <cell r="E7">
            <v>80.43334754330482</v>
          </cell>
        </row>
        <row r="8">
          <cell r="B8">
            <v>146.80871830004347</v>
          </cell>
          <cell r="C8">
            <v>45.36061092061366</v>
          </cell>
          <cell r="D8">
            <v>115.04546780918362</v>
          </cell>
          <cell r="E8">
            <v>155.33672870293947</v>
          </cell>
        </row>
        <row r="9">
          <cell r="B9">
            <v>30.15297787267683</v>
          </cell>
          <cell r="C9">
            <v>31.668175322912482</v>
          </cell>
          <cell r="D9">
            <v>88.76696809354013</v>
          </cell>
          <cell r="E9">
            <v>106.20919428567268</v>
          </cell>
        </row>
        <row r="10">
          <cell r="B10">
            <v>13.007937831850398</v>
          </cell>
          <cell r="C10">
            <v>9.136208093029293</v>
          </cell>
          <cell r="D10">
            <v>12.852936014531647</v>
          </cell>
          <cell r="E10">
            <v>37.17302413271581</v>
          </cell>
        </row>
        <row r="11">
          <cell r="B11">
            <v>13.19277926045423</v>
          </cell>
          <cell r="C11">
            <v>0.7694944158054657</v>
          </cell>
          <cell r="D11">
            <v>0.6003476748866531</v>
          </cell>
          <cell r="E11">
            <v>31.85912830627305</v>
          </cell>
        </row>
        <row r="12">
          <cell r="B12">
            <v>7.853232289516901</v>
          </cell>
          <cell r="C12">
            <v>0.0212824723293141</v>
          </cell>
          <cell r="D12">
            <v>0.05694376364631009</v>
          </cell>
          <cell r="E12">
            <v>13.76615486149546</v>
          </cell>
        </row>
        <row r="13">
          <cell r="B13">
            <v>2.2441787805722946</v>
          </cell>
          <cell r="C13">
            <v>0</v>
          </cell>
          <cell r="D13">
            <v>0.08312077452947361</v>
          </cell>
          <cell r="E13">
            <v>1.9526792383292246</v>
          </cell>
        </row>
        <row r="14">
          <cell r="B14">
            <v>0.011035129305263012</v>
          </cell>
          <cell r="C14">
            <v>0</v>
          </cell>
          <cell r="D14">
            <v>0.0036370727799870956</v>
          </cell>
          <cell r="E14">
            <v>0.013346770125439389</v>
          </cell>
        </row>
        <row r="19">
          <cell r="B19">
            <v>4.79298843637864</v>
          </cell>
          <cell r="C19">
            <v>1.2147431882181077</v>
          </cell>
          <cell r="D19">
            <v>5.867156379238554</v>
          </cell>
          <cell r="E19">
            <v>4.222290006695803</v>
          </cell>
        </row>
        <row r="20">
          <cell r="B20">
            <v>65.15285599730689</v>
          </cell>
          <cell r="C20">
            <v>17.480034535862828</v>
          </cell>
          <cell r="D20">
            <v>66.09973581521645</v>
          </cell>
          <cell r="E20">
            <v>72.01590419574842</v>
          </cell>
        </row>
        <row r="21">
          <cell r="B21">
            <v>131.44501522212968</v>
          </cell>
          <cell r="C21">
            <v>40.61357024287432</v>
          </cell>
          <cell r="D21">
            <v>103.00582582915101</v>
          </cell>
          <cell r="E21">
            <v>139.08055942007132</v>
          </cell>
        </row>
        <row r="22">
          <cell r="B22">
            <v>26.997433676698556</v>
          </cell>
          <cell r="C22">
            <v>28.354063951909527</v>
          </cell>
          <cell r="D22">
            <v>79.47740166514502</v>
          </cell>
          <cell r="E22">
            <v>95.09427860461227</v>
          </cell>
        </row>
        <row r="23">
          <cell r="B23">
            <v>11.646642012237947</v>
          </cell>
          <cell r="C23">
            <v>8.180093292595854</v>
          </cell>
          <cell r="D23">
            <v>11.507861315336276</v>
          </cell>
          <cell r="E23">
            <v>33.28282393277986</v>
          </cell>
        </row>
        <row r="24">
          <cell r="B24">
            <v>11.812139570406492</v>
          </cell>
          <cell r="C24">
            <v>0.6889659304304634</v>
          </cell>
          <cell r="D24">
            <v>0.5375205926310638</v>
          </cell>
          <cell r="E24">
            <v>28.525033483523057</v>
          </cell>
        </row>
        <row r="25">
          <cell r="B25">
            <v>7.031382398753384</v>
          </cell>
          <cell r="C25">
            <v>0.019055236852990206</v>
          </cell>
          <cell r="D25">
            <v>0.05098453256704421</v>
          </cell>
          <cell r="E25">
            <v>12.325510748082932</v>
          </cell>
        </row>
        <row r="26">
          <cell r="B26">
            <v>2.0093228616751597</v>
          </cell>
          <cell r="C26">
            <v>0</v>
          </cell>
          <cell r="D26">
            <v>0.07442208882289952</v>
          </cell>
          <cell r="E26">
            <v>1.7483290854807876</v>
          </cell>
        </row>
        <row r="27">
          <cell r="B27">
            <v>0.009880290191921366</v>
          </cell>
          <cell r="C27">
            <v>0</v>
          </cell>
          <cell r="D27">
            <v>0.0032564488844069954</v>
          </cell>
          <cell r="E27">
            <v>0.011950015112311807</v>
          </cell>
        </row>
        <row r="32">
          <cell r="B32">
            <v>4.170522405680063</v>
          </cell>
          <cell r="C32">
            <v>1.056984332605353</v>
          </cell>
          <cell r="D32">
            <v>5.105188018298417</v>
          </cell>
          <cell r="E32">
            <v>3.6739406551768212</v>
          </cell>
        </row>
        <row r="33">
          <cell r="B33">
            <v>56.69144612752607</v>
          </cell>
          <cell r="C33">
            <v>15.209900180555776</v>
          </cell>
          <cell r="D33">
            <v>57.5153545405123</v>
          </cell>
          <cell r="E33">
            <v>62.66318936513097</v>
          </cell>
        </row>
        <row r="34">
          <cell r="B34">
            <v>114.37423402444908</v>
          </cell>
          <cell r="C34">
            <v>35.33908060094215</v>
          </cell>
          <cell r="D34">
            <v>89.62844585133806</v>
          </cell>
          <cell r="E34">
            <v>121.01814910577484</v>
          </cell>
        </row>
        <row r="35">
          <cell r="B35">
            <v>23.491273458945205</v>
          </cell>
          <cell r="C35">
            <v>24.67171798412876</v>
          </cell>
          <cell r="D35">
            <v>69.15566118915132</v>
          </cell>
          <cell r="E35">
            <v>82.74437229232393</v>
          </cell>
        </row>
        <row r="36">
          <cell r="B36">
            <v>10.13409110155757</v>
          </cell>
          <cell r="C36">
            <v>7.1177435143365635</v>
          </cell>
          <cell r="D36">
            <v>10.013333871785987</v>
          </cell>
          <cell r="E36">
            <v>28.960379266184713</v>
          </cell>
        </row>
        <row r="37">
          <cell r="B37">
            <v>10.278095470353573</v>
          </cell>
          <cell r="C37">
            <v>0.5994898355693568</v>
          </cell>
          <cell r="D37">
            <v>0.4677127234581925</v>
          </cell>
          <cell r="E37">
            <v>24.820483680467802</v>
          </cell>
        </row>
        <row r="38">
          <cell r="B38">
            <v>6.11821585346066</v>
          </cell>
          <cell r="C38">
            <v>0.016580530768186073</v>
          </cell>
          <cell r="D38">
            <v>0.04436316470119375</v>
          </cell>
          <cell r="E38">
            <v>10.724795066513586</v>
          </cell>
        </row>
        <row r="39">
          <cell r="B39">
            <v>1.748371840678364</v>
          </cell>
          <cell r="C39">
            <v>0</v>
          </cell>
          <cell r="D39">
            <v>0.06475688248226241</v>
          </cell>
          <cell r="E39">
            <v>1.5212733600936532</v>
          </cell>
        </row>
        <row r="40">
          <cell r="B40">
            <v>0.008597135621541858</v>
          </cell>
          <cell r="C40">
            <v>0</v>
          </cell>
          <cell r="D40">
            <v>0.0028335334448735833</v>
          </cell>
          <cell r="E40">
            <v>0.010398065097725728</v>
          </cell>
        </row>
        <row r="45">
          <cell r="B45">
            <v>3.6725495811215643</v>
          </cell>
          <cell r="C45">
            <v>0.9307772481152415</v>
          </cell>
          <cell r="D45">
            <v>4.495613329546754</v>
          </cell>
          <cell r="E45">
            <v>3.2352611739619554</v>
          </cell>
        </row>
        <row r="46">
          <cell r="B46">
            <v>49.92231823170633</v>
          </cell>
          <cell r="C46">
            <v>13.39379269631146</v>
          </cell>
          <cell r="D46">
            <v>50.64784952075399</v>
          </cell>
          <cell r="E46">
            <v>55.18101750064244</v>
          </cell>
        </row>
        <row r="47">
          <cell r="B47">
            <v>100.71760906631454</v>
          </cell>
          <cell r="C47">
            <v>31.119488887399488</v>
          </cell>
          <cell r="D47">
            <v>78.92654186909552</v>
          </cell>
          <cell r="E47">
            <v>106.56822085434818</v>
          </cell>
        </row>
        <row r="48">
          <cell r="B48">
            <v>20.686345284744565</v>
          </cell>
          <cell r="C48">
            <v>21.725841209906292</v>
          </cell>
          <cell r="D48">
            <v>60.89826880836234</v>
          </cell>
          <cell r="E48">
            <v>72.86444724250046</v>
          </cell>
        </row>
        <row r="49">
          <cell r="B49">
            <v>8.924050373014147</v>
          </cell>
          <cell r="C49">
            <v>6.26786369172975</v>
          </cell>
          <cell r="D49">
            <v>8.817711916946624</v>
          </cell>
          <cell r="E49">
            <v>25.502423532911113</v>
          </cell>
        </row>
        <row r="50">
          <cell r="B50">
            <v>9.05086019031213</v>
          </cell>
          <cell r="C50">
            <v>0.5279089596805235</v>
          </cell>
          <cell r="D50">
            <v>0.4118664281199362</v>
          </cell>
          <cell r="E50">
            <v>21.85684383802576</v>
          </cell>
        </row>
        <row r="51">
          <cell r="B51">
            <v>5.387682617227013</v>
          </cell>
          <cell r="C51">
            <v>0.014600765900344212</v>
          </cell>
          <cell r="D51">
            <v>0.039066070408517256</v>
          </cell>
          <cell r="E51">
            <v>9.444222521259043</v>
          </cell>
        </row>
        <row r="52">
          <cell r="B52">
            <v>1.5396110238810792</v>
          </cell>
          <cell r="C52">
            <v>0</v>
          </cell>
          <cell r="D52">
            <v>0.05702471740975836</v>
          </cell>
          <cell r="E52">
            <v>1.339628779784078</v>
          </cell>
        </row>
        <row r="53">
          <cell r="B53">
            <v>0.007570611965239004</v>
          </cell>
          <cell r="C53">
            <v>0</v>
          </cell>
          <cell r="D53">
            <v>0.002495201093247101</v>
          </cell>
          <cell r="E53">
            <v>0.009156505086057767</v>
          </cell>
        </row>
        <row r="58">
          <cell r="B58">
            <v>3.4858097719118817</v>
          </cell>
          <cell r="C58">
            <v>0.8834495914313875</v>
          </cell>
          <cell r="D58">
            <v>4.26702282126458</v>
          </cell>
          <cell r="E58">
            <v>3.0707563685061654</v>
          </cell>
        </row>
        <row r="59">
          <cell r="B59">
            <v>47.38389527077061</v>
          </cell>
          <cell r="C59">
            <v>12.712752389718949</v>
          </cell>
          <cell r="D59">
            <v>48.07253513834124</v>
          </cell>
          <cell r="E59">
            <v>52.375203051455564</v>
          </cell>
        </row>
        <row r="60">
          <cell r="B60">
            <v>95.59637470700737</v>
          </cell>
          <cell r="C60">
            <v>29.537141994818914</v>
          </cell>
          <cell r="D60">
            <v>74.91332787574929</v>
          </cell>
          <cell r="E60">
            <v>101.14949776005605</v>
          </cell>
        </row>
        <row r="61">
          <cell r="B61">
            <v>19.634497219417945</v>
          </cell>
          <cell r="C61">
            <v>20.62113741957142</v>
          </cell>
          <cell r="D61">
            <v>57.80174666556241</v>
          </cell>
          <cell r="E61">
            <v>69.1594753488118</v>
          </cell>
        </row>
        <row r="62">
          <cell r="B62">
            <v>8.47028509980977</v>
          </cell>
          <cell r="C62">
            <v>5.9491587582517775</v>
          </cell>
          <cell r="D62">
            <v>8.369353683881275</v>
          </cell>
          <cell r="E62">
            <v>24.20569013293181</v>
          </cell>
        </row>
        <row r="63">
          <cell r="B63">
            <v>8.590646960295986</v>
          </cell>
          <cell r="C63">
            <v>0.5010661312221759</v>
          </cell>
          <cell r="D63">
            <v>0.39092406736806257</v>
          </cell>
          <cell r="E63">
            <v>20.745478897108537</v>
          </cell>
        </row>
        <row r="64">
          <cell r="B64">
            <v>5.113732653639037</v>
          </cell>
          <cell r="C64">
            <v>0.01385835407490254</v>
          </cell>
          <cell r="D64">
            <v>0.03707966004876096</v>
          </cell>
          <cell r="E64">
            <v>8.964007816787959</v>
          </cell>
        </row>
        <row r="65">
          <cell r="B65">
            <v>1.4613257175819947</v>
          </cell>
          <cell r="C65">
            <v>0</v>
          </cell>
          <cell r="D65">
            <v>0.054125155507565526</v>
          </cell>
          <cell r="E65">
            <v>1.2715120621678981</v>
          </cell>
        </row>
        <row r="66">
          <cell r="B66">
            <v>0.007185665594124926</v>
          </cell>
          <cell r="C66">
            <v>0</v>
          </cell>
          <cell r="D66">
            <v>0.0023683264613870037</v>
          </cell>
          <cell r="E66">
            <v>0.008690920081681673</v>
          </cell>
        </row>
        <row r="71">
          <cell r="B71">
            <v>2.925590344283257</v>
          </cell>
          <cell r="C71">
            <v>0.7414666213799322</v>
          </cell>
          <cell r="D71">
            <v>3.5812512964185723</v>
          </cell>
          <cell r="E71">
            <v>2.5772419521391647</v>
          </cell>
        </row>
        <row r="72">
          <cell r="B72">
            <v>39.76862638796914</v>
          </cell>
          <cell r="C72">
            <v>10.669631469942944</v>
          </cell>
          <cell r="D72">
            <v>40.34659199110879</v>
          </cell>
          <cell r="E72">
            <v>43.95775970390127</v>
          </cell>
        </row>
        <row r="73">
          <cell r="B73">
            <v>80.2326716290974</v>
          </cell>
          <cell r="C73">
            <v>24.790101317080754</v>
          </cell>
          <cell r="D73">
            <v>62.87368589571967</v>
          </cell>
          <cell r="E73">
            <v>84.89332847719194</v>
          </cell>
        </row>
        <row r="74">
          <cell r="B74">
            <v>16.478953023440457</v>
          </cell>
          <cell r="C74">
            <v>17.307026048569288</v>
          </cell>
          <cell r="D74">
            <v>48.51218023716962</v>
          </cell>
          <cell r="E74">
            <v>58.04455966775416</v>
          </cell>
        </row>
        <row r="75">
          <cell r="B75">
            <v>7.108989280197655</v>
          </cell>
          <cell r="C75">
            <v>4.993043957818576</v>
          </cell>
          <cell r="D75">
            <v>7.024278984686239</v>
          </cell>
          <cell r="E75">
            <v>20.31548993299683</v>
          </cell>
        </row>
        <row r="76">
          <cell r="B76">
            <v>7.21000727024859</v>
          </cell>
          <cell r="C76">
            <v>0.42053764584719344</v>
          </cell>
          <cell r="D76">
            <v>0.32809698511248897</v>
          </cell>
          <cell r="E76">
            <v>17.41138407435937</v>
          </cell>
        </row>
        <row r="77">
          <cell r="B77">
            <v>4.291882762875723</v>
          </cell>
          <cell r="C77">
            <v>0.011631118598579198</v>
          </cell>
          <cell r="D77">
            <v>0.031120428969496555</v>
          </cell>
          <cell r="E77">
            <v>7.5233637033757885</v>
          </cell>
        </row>
        <row r="78">
          <cell r="B78">
            <v>1.2264697986849178</v>
          </cell>
          <cell r="C78">
            <v>0</v>
          </cell>
          <cell r="D78">
            <v>0.04542646980099358</v>
          </cell>
          <cell r="E78">
            <v>1.0671619093195115</v>
          </cell>
        </row>
        <row r="79">
          <cell r="B79">
            <v>0.006030826480783565</v>
          </cell>
          <cell r="C79">
            <v>0</v>
          </cell>
          <cell r="D79">
            <v>0.0019877025658069972</v>
          </cell>
          <cell r="E79">
            <v>0.0072941650685544365</v>
          </cell>
        </row>
        <row r="84">
          <cell r="B84">
            <v>2.36537091665442</v>
          </cell>
          <cell r="C84">
            <v>0.5994836513284233</v>
          </cell>
          <cell r="D84">
            <v>2.895479771572305</v>
          </cell>
          <cell r="E84">
            <v>2.0837275357719776</v>
          </cell>
        </row>
        <row r="85">
          <cell r="B85">
            <v>32.15335750516479</v>
          </cell>
          <cell r="C85">
            <v>8.626510550166167</v>
          </cell>
          <cell r="D85">
            <v>32.62064884387342</v>
          </cell>
          <cell r="E85">
            <v>35.540316356343766</v>
          </cell>
        </row>
        <row r="86">
          <cell r="B86">
            <v>64.86896855118161</v>
          </cell>
          <cell r="C86">
            <v>20.043060639340798</v>
          </cell>
          <cell r="D86">
            <v>50.83404391568548</v>
          </cell>
          <cell r="E86">
            <v>68.63715919432167</v>
          </cell>
        </row>
        <row r="87">
          <cell r="B87">
            <v>13.323408827461773</v>
          </cell>
          <cell r="C87">
            <v>13.992914677565896</v>
          </cell>
          <cell r="D87">
            <v>39.22261380877331</v>
          </cell>
          <cell r="E87">
            <v>46.92964398669229</v>
          </cell>
        </row>
        <row r="88">
          <cell r="B88">
            <v>5.747693460585025</v>
          </cell>
          <cell r="C88">
            <v>4.036929157385012</v>
          </cell>
          <cell r="D88">
            <v>5.679204285490693</v>
          </cell>
          <cell r="E88">
            <v>16.425289733060374</v>
          </cell>
        </row>
        <row r="89">
          <cell r="B89">
            <v>5.829367580200672</v>
          </cell>
          <cell r="C89">
            <v>0.34000916047218055</v>
          </cell>
          <cell r="D89">
            <v>0.2652699028568916</v>
          </cell>
          <cell r="E89">
            <v>14.077289251608937</v>
          </cell>
        </row>
        <row r="90">
          <cell r="B90">
            <v>3.470032872112098</v>
          </cell>
          <cell r="C90">
            <v>0.009403883122255008</v>
          </cell>
          <cell r="D90">
            <v>0.025161197890229886</v>
          </cell>
          <cell r="E90">
            <v>6.082719589963073</v>
          </cell>
        </row>
        <row r="91">
          <cell r="B91">
            <v>0.9916138797877522</v>
          </cell>
          <cell r="C91">
            <v>0</v>
          </cell>
          <cell r="D91">
            <v>0.036727784094418355</v>
          </cell>
          <cell r="E91">
            <v>0.8628117564710476</v>
          </cell>
        </row>
        <row r="92">
          <cell r="B92">
            <v>0.004875987367441767</v>
          </cell>
          <cell r="C92">
            <v>0</v>
          </cell>
          <cell r="D92">
            <v>0.0016070786702268467</v>
          </cell>
          <cell r="E92">
            <v>0.005897410055426671</v>
          </cell>
        </row>
        <row r="97">
          <cell r="B97">
            <v>2.3031243135844766</v>
          </cell>
          <cell r="C97">
            <v>0.5837077657671261</v>
          </cell>
          <cell r="D97">
            <v>2.8192829354781868</v>
          </cell>
          <cell r="E97">
            <v>2.028892600620004</v>
          </cell>
        </row>
        <row r="98">
          <cell r="B98">
            <v>31.307216518185545</v>
          </cell>
          <cell r="C98">
            <v>8.399497114635148</v>
          </cell>
          <cell r="D98">
            <v>31.76221071640182</v>
          </cell>
          <cell r="E98">
            <v>34.60504487328074</v>
          </cell>
        </row>
        <row r="99">
          <cell r="B99">
            <v>63.161890431411194</v>
          </cell>
          <cell r="C99">
            <v>19.515611675146854</v>
          </cell>
          <cell r="D99">
            <v>49.49630591790234</v>
          </cell>
          <cell r="E99">
            <v>66.83091816288955</v>
          </cell>
        </row>
        <row r="100">
          <cell r="B100">
            <v>12.972792805685955</v>
          </cell>
          <cell r="C100">
            <v>13.624680080787314</v>
          </cell>
          <cell r="D100">
            <v>38.19043976117252</v>
          </cell>
          <cell r="E100">
            <v>45.69465335546176</v>
          </cell>
        </row>
        <row r="101">
          <cell r="B101">
            <v>5.59643836951678</v>
          </cell>
          <cell r="C101">
            <v>3.930694179558937</v>
          </cell>
          <cell r="D101">
            <v>5.529751541135459</v>
          </cell>
          <cell r="E101">
            <v>15.993045266400266</v>
          </cell>
        </row>
        <row r="102">
          <cell r="B102">
            <v>5.6759631701951685</v>
          </cell>
          <cell r="C102">
            <v>0.3310615509860575</v>
          </cell>
          <cell r="D102">
            <v>0.25828911593959486</v>
          </cell>
          <cell r="E102">
            <v>13.706834271302903</v>
          </cell>
        </row>
        <row r="103">
          <cell r="B103">
            <v>3.3787162175827</v>
          </cell>
          <cell r="C103">
            <v>0.009156412513774257</v>
          </cell>
          <cell r="D103">
            <v>0.024499061103643933</v>
          </cell>
          <cell r="E103">
            <v>5.922648021805918</v>
          </cell>
        </row>
        <row r="104">
          <cell r="B104">
            <v>0.9655187776880365</v>
          </cell>
          <cell r="C104">
            <v>0</v>
          </cell>
          <cell r="D104">
            <v>0.03576126346035331</v>
          </cell>
          <cell r="E104">
            <v>0.840106183932303</v>
          </cell>
        </row>
        <row r="105">
          <cell r="B105">
            <v>0.00474767191040364</v>
          </cell>
          <cell r="C105">
            <v>0</v>
          </cell>
          <cell r="D105">
            <v>0.0015647871262734472</v>
          </cell>
          <cell r="E105">
            <v>0.0057422150539678495</v>
          </cell>
        </row>
        <row r="110">
          <cell r="B110">
            <v>2.6143573289340383</v>
          </cell>
          <cell r="C110">
            <v>0.6625871935735727</v>
          </cell>
          <cell r="D110">
            <v>3.2002671159485896</v>
          </cell>
          <cell r="E110">
            <v>2.3030672763797355</v>
          </cell>
        </row>
        <row r="111">
          <cell r="B111">
            <v>35.53792145307968</v>
          </cell>
          <cell r="C111">
            <v>9.534564292289673</v>
          </cell>
          <cell r="D111">
            <v>36.05440135375767</v>
          </cell>
          <cell r="E111">
            <v>39.28140228859358</v>
          </cell>
        </row>
        <row r="112">
          <cell r="B112">
            <v>71.697281030259</v>
          </cell>
          <cell r="C112">
            <v>22.15285649611526</v>
          </cell>
          <cell r="D112">
            <v>56.1849959068147</v>
          </cell>
          <cell r="E112">
            <v>75.86212332004573</v>
          </cell>
        </row>
        <row r="113">
          <cell r="B113">
            <v>14.725872914564174</v>
          </cell>
          <cell r="C113">
            <v>15.465853064679314</v>
          </cell>
          <cell r="D113">
            <v>43.35130999917392</v>
          </cell>
          <cell r="E113">
            <v>51.86960651161136</v>
          </cell>
        </row>
        <row r="114">
          <cell r="B114">
            <v>6.352713824857636</v>
          </cell>
          <cell r="C114">
            <v>4.461869068689049</v>
          </cell>
          <cell r="D114">
            <v>6.277015262911262</v>
          </cell>
          <cell r="E114">
            <v>18.15426759969974</v>
          </cell>
        </row>
        <row r="115">
          <cell r="B115">
            <v>6.442985220222304</v>
          </cell>
          <cell r="C115">
            <v>0.3757995984166502</v>
          </cell>
          <cell r="D115">
            <v>0.29319305052606115</v>
          </cell>
          <cell r="E115">
            <v>15.559109172832157</v>
          </cell>
        </row>
        <row r="116">
          <cell r="B116">
            <v>3.8352994902294633</v>
          </cell>
          <cell r="C116">
            <v>0.010393765556177409</v>
          </cell>
          <cell r="D116">
            <v>0.02780974503657207</v>
          </cell>
          <cell r="E116">
            <v>6.723005862591295</v>
          </cell>
        </row>
        <row r="117">
          <cell r="B117">
            <v>1.0959942881865492</v>
          </cell>
          <cell r="C117">
            <v>0</v>
          </cell>
          <cell r="D117">
            <v>0.040593866630676115</v>
          </cell>
          <cell r="E117">
            <v>0.9536340466259698</v>
          </cell>
        </row>
        <row r="118">
          <cell r="B118">
            <v>0.005389249195593957</v>
          </cell>
          <cell r="C118">
            <v>0</v>
          </cell>
          <cell r="D118">
            <v>0.0017762448460403389</v>
          </cell>
          <cell r="E118">
            <v>0.0065181900612615706</v>
          </cell>
        </row>
        <row r="123">
          <cell r="B123">
            <v>3.9215359934008807</v>
          </cell>
          <cell r="C123">
            <v>0.9938807903603143</v>
          </cell>
          <cell r="D123">
            <v>4.800400673922669</v>
          </cell>
          <cell r="E123">
            <v>3.4546009145694474</v>
          </cell>
        </row>
        <row r="124">
          <cell r="B124">
            <v>53.30688217961711</v>
          </cell>
          <cell r="C124">
            <v>14.301846438433863</v>
          </cell>
          <cell r="D124">
            <v>54.08160203063407</v>
          </cell>
          <cell r="E124">
            <v>58.92210343288771</v>
          </cell>
        </row>
        <row r="125">
          <cell r="B125">
            <v>107.54592154538365</v>
          </cell>
          <cell r="C125">
            <v>33.229284744171395</v>
          </cell>
          <cell r="D125">
            <v>84.27749386021823</v>
          </cell>
          <cell r="E125">
            <v>113.79318498006344</v>
          </cell>
        </row>
        <row r="126">
          <cell r="B126">
            <v>22.088809371845265</v>
          </cell>
          <cell r="C126">
            <v>23.198779597017925</v>
          </cell>
          <cell r="D126">
            <v>65.02696499875795</v>
          </cell>
          <cell r="E126">
            <v>77.80440976741352</v>
          </cell>
        </row>
        <row r="127">
          <cell r="B127">
            <v>9.529070737286021</v>
          </cell>
          <cell r="C127">
            <v>6.692803603033272</v>
          </cell>
          <cell r="D127">
            <v>9.415522894366466</v>
          </cell>
          <cell r="E127">
            <v>27.23140139954838</v>
          </cell>
        </row>
        <row r="128">
          <cell r="B128">
            <v>9.664477830333016</v>
          </cell>
          <cell r="C128">
            <v>0.5636993976249498</v>
          </cell>
          <cell r="D128">
            <v>0.4397895757890719</v>
          </cell>
          <cell r="E128">
            <v>23.33866375924718</v>
          </cell>
        </row>
        <row r="129">
          <cell r="B129">
            <v>5.7529492353439355</v>
          </cell>
          <cell r="C129">
            <v>0.015590648334265413</v>
          </cell>
          <cell r="D129">
            <v>0.04171461755485622</v>
          </cell>
          <cell r="E129">
            <v>10.084508793886487</v>
          </cell>
        </row>
        <row r="130">
          <cell r="B130">
            <v>1.6439914322797495</v>
          </cell>
          <cell r="C130">
            <v>0</v>
          </cell>
          <cell r="D130">
            <v>0.060890799946011424</v>
          </cell>
          <cell r="E130">
            <v>1.4304510699388902</v>
          </cell>
        </row>
        <row r="131">
          <cell r="B131">
            <v>0.00808387379339057</v>
          </cell>
          <cell r="C131">
            <v>0</v>
          </cell>
          <cell r="D131">
            <v>0.002664367269060388</v>
          </cell>
          <cell r="E131">
            <v>0.009777285091891914</v>
          </cell>
        </row>
        <row r="136">
          <cell r="B136">
            <v>5.104221451728073</v>
          </cell>
          <cell r="C136">
            <v>1.2936226160245214</v>
          </cell>
          <cell r="D136">
            <v>6.248140559708799</v>
          </cell>
          <cell r="E136">
            <v>4.496464682455421</v>
          </cell>
        </row>
        <row r="137">
          <cell r="B137">
            <v>69.38356093219927</v>
          </cell>
          <cell r="C137">
            <v>18.615101713516882</v>
          </cell>
          <cell r="D137">
            <v>70.39192645257054</v>
          </cell>
          <cell r="E137">
            <v>76.69226161105932</v>
          </cell>
        </row>
        <row r="138">
          <cell r="B138">
            <v>139.98040582097394</v>
          </cell>
          <cell r="C138">
            <v>43.250815063841635</v>
          </cell>
          <cell r="D138">
            <v>109.6945158180606</v>
          </cell>
          <cell r="E138">
            <v>148.11176457722377</v>
          </cell>
        </row>
        <row r="139">
          <cell r="B139">
            <v>28.750513785576054</v>
          </cell>
          <cell r="C139">
            <v>30.195236935800768</v>
          </cell>
          <cell r="D139">
            <v>84.63827190314431</v>
          </cell>
          <cell r="E139">
            <v>101.26923176075933</v>
          </cell>
        </row>
        <row r="140">
          <cell r="B140">
            <v>12.40291746757849</v>
          </cell>
          <cell r="C140">
            <v>8.711268181725746</v>
          </cell>
          <cell r="D140">
            <v>12.25512503711177</v>
          </cell>
          <cell r="E140">
            <v>35.444046266078445</v>
          </cell>
        </row>
        <row r="141">
          <cell r="B141">
            <v>12.579161620433307</v>
          </cell>
          <cell r="C141">
            <v>0.7337039778610375</v>
          </cell>
          <cell r="D141">
            <v>0.5724245272175157</v>
          </cell>
          <cell r="E141">
            <v>30.377308385051546</v>
          </cell>
        </row>
        <row r="142">
          <cell r="B142">
            <v>7.48796567139996</v>
          </cell>
          <cell r="C142">
            <v>0.020292589895392846</v>
          </cell>
          <cell r="D142">
            <v>0.054295216499970975</v>
          </cell>
          <cell r="E142">
            <v>13.125868588867979</v>
          </cell>
        </row>
        <row r="143">
          <cell r="B143">
            <v>2.1397983721736185</v>
          </cell>
          <cell r="C143">
            <v>0</v>
          </cell>
          <cell r="D143">
            <v>0.07925469199322031</v>
          </cell>
          <cell r="E143">
            <v>1.8618569481744076</v>
          </cell>
        </row>
        <row r="144">
          <cell r="B144">
            <v>0.010521867477111417</v>
          </cell>
          <cell r="C144">
            <v>0</v>
          </cell>
          <cell r="D144">
            <v>0.003467906604173799</v>
          </cell>
          <cell r="E144">
            <v>0.012725990119605205</v>
          </cell>
        </row>
        <row r="149">
          <cell r="B149">
            <v>5.290961260937813</v>
          </cell>
          <cell r="C149">
            <v>1.3409502727083902</v>
          </cell>
          <cell r="D149">
            <v>6.476731067991045</v>
          </cell>
          <cell r="E149">
            <v>4.660969487911262</v>
          </cell>
        </row>
        <row r="150">
          <cell r="B150">
            <v>71.92198389313579</v>
          </cell>
          <cell r="C150">
            <v>19.29614202010961</v>
          </cell>
          <cell r="D150">
            <v>72.9672408349841</v>
          </cell>
          <cell r="E150">
            <v>79.49807606024707</v>
          </cell>
        </row>
        <row r="151">
          <cell r="B151">
            <v>145.10164018028274</v>
          </cell>
          <cell r="C151">
            <v>44.83316195642271</v>
          </cell>
          <cell r="D151">
            <v>113.70772981140807</v>
          </cell>
          <cell r="E151">
            <v>153.5304876715176</v>
          </cell>
        </row>
        <row r="152">
          <cell r="B152">
            <v>29.802361850903</v>
          </cell>
          <cell r="C152">
            <v>31.299940726135986</v>
          </cell>
          <cell r="D152">
            <v>87.7347940459452</v>
          </cell>
          <cell r="E152">
            <v>104.97420365444914</v>
          </cell>
        </row>
        <row r="153">
          <cell r="B153">
            <v>12.856682740783013</v>
          </cell>
          <cell r="C153">
            <v>9.029973115203822</v>
          </cell>
          <cell r="D153">
            <v>12.703483270177259</v>
          </cell>
          <cell r="E153">
            <v>36.740779666058145</v>
          </cell>
        </row>
        <row r="154">
          <cell r="B154">
            <v>13.039374850449597</v>
          </cell>
          <cell r="C154">
            <v>0.7605468063193938</v>
          </cell>
          <cell r="D154">
            <v>0.5933668879693959</v>
          </cell>
          <cell r="E154">
            <v>31.488673325969117</v>
          </cell>
        </row>
        <row r="155">
          <cell r="B155">
            <v>7.761915634988022</v>
          </cell>
          <cell r="C155">
            <v>0.02103500172083475</v>
          </cell>
          <cell r="D155">
            <v>0.056281626859727894</v>
          </cell>
          <cell r="E155">
            <v>13.606083293339212</v>
          </cell>
        </row>
        <row r="156">
          <cell r="B156">
            <v>2.218083678472727</v>
          </cell>
          <cell r="C156">
            <v>0</v>
          </cell>
          <cell r="D156">
            <v>0.08215425389541404</v>
          </cell>
          <cell r="E156">
            <v>1.929973665790609</v>
          </cell>
        </row>
        <row r="157">
          <cell r="B157">
            <v>0.010906813848225613</v>
          </cell>
          <cell r="C157">
            <v>0</v>
          </cell>
          <cell r="D157">
            <v>0.0035947812360339363</v>
          </cell>
          <cell r="E157">
            <v>0.013191575123981447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20.96673080069566</v>
          </cell>
          <cell r="C6">
            <v>69.13136470091906</v>
          </cell>
          <cell r="D6">
            <v>69.96835923393697</v>
          </cell>
          <cell r="E6">
            <v>16.912589499075676</v>
          </cell>
        </row>
        <row r="7">
          <cell r="B7">
            <v>28.91004636158309</v>
          </cell>
          <cell r="C7">
            <v>187.63921632364475</v>
          </cell>
          <cell r="D7">
            <v>122.54221731765635</v>
          </cell>
          <cell r="E7">
            <v>35.74148005098309</v>
          </cell>
        </row>
        <row r="8">
          <cell r="B8">
            <v>65.14388337273537</v>
          </cell>
          <cell r="C8">
            <v>136.91446967419063</v>
          </cell>
          <cell r="D8">
            <v>66.48530284233372</v>
          </cell>
          <cell r="E8">
            <v>88.15866065331981</v>
          </cell>
        </row>
        <row r="9">
          <cell r="B9">
            <v>63.88752936104882</v>
          </cell>
          <cell r="C9">
            <v>82.1499275204772</v>
          </cell>
          <cell r="D9">
            <v>42.88996519808578</v>
          </cell>
          <cell r="E9">
            <v>141.63392554986584</v>
          </cell>
        </row>
        <row r="10">
          <cell r="B10">
            <v>21.74969082146415</v>
          </cell>
          <cell r="C10">
            <v>89.95549925266108</v>
          </cell>
          <cell r="D10">
            <v>3.4274496038751057</v>
          </cell>
          <cell r="E10">
            <v>229.3285567888278</v>
          </cell>
        </row>
        <row r="11">
          <cell r="B11">
            <v>1.43773956637337</v>
          </cell>
          <cell r="C11">
            <v>20.705474741081282</v>
          </cell>
          <cell r="D11">
            <v>20.839187087590936</v>
          </cell>
          <cell r="E11">
            <v>227.94895953916603</v>
          </cell>
        </row>
        <row r="12">
          <cell r="B12">
            <v>12.570846989181524</v>
          </cell>
          <cell r="C12">
            <v>0.070941574431047</v>
          </cell>
          <cell r="D12">
            <v>29.08402728235288</v>
          </cell>
          <cell r="E12">
            <v>120.4930038755921</v>
          </cell>
        </row>
        <row r="13">
          <cell r="B13">
            <v>2.350481985967824</v>
          </cell>
          <cell r="C13">
            <v>0</v>
          </cell>
          <cell r="D13">
            <v>10.24760405984796</v>
          </cell>
          <cell r="E13">
            <v>44.657615426179746</v>
          </cell>
        </row>
        <row r="14">
          <cell r="B14">
            <v>0</v>
          </cell>
          <cell r="C14">
            <v>0</v>
          </cell>
          <cell r="D14">
            <v>0.9723107898498836</v>
          </cell>
          <cell r="E14">
            <v>0.11162753195822034</v>
          </cell>
        </row>
        <row r="19">
          <cell r="B19">
            <v>18.772538042483006</v>
          </cell>
          <cell r="C19">
            <v>61.89668699965903</v>
          </cell>
          <cell r="D19">
            <v>62.64608908154714</v>
          </cell>
          <cell r="E19">
            <v>15.142667342195404</v>
          </cell>
        </row>
        <row r="20">
          <cell r="B20">
            <v>25.88457639351</v>
          </cell>
          <cell r="C20">
            <v>168.0025541502372</v>
          </cell>
          <cell r="D20">
            <v>109.71803178441137</v>
          </cell>
          <cell r="E20">
            <v>32.00109260378664</v>
          </cell>
        </row>
        <row r="21">
          <cell r="B21">
            <v>58.32650022907601</v>
          </cell>
          <cell r="C21">
            <v>122.58621121991276</v>
          </cell>
          <cell r="D21">
            <v>59.527538591390794</v>
          </cell>
          <cell r="E21">
            <v>78.93275430587802</v>
          </cell>
        </row>
        <row r="22">
          <cell r="B22">
            <v>57.20162512558924</v>
          </cell>
          <cell r="C22">
            <v>73.55284208228646</v>
          </cell>
          <cell r="D22">
            <v>38.40148046805289</v>
          </cell>
          <cell r="E22">
            <v>126.81177055045907</v>
          </cell>
        </row>
        <row r="23">
          <cell r="B23">
            <v>19.473560386659425</v>
          </cell>
          <cell r="C23">
            <v>80.54155165645098</v>
          </cell>
          <cell r="D23">
            <v>3.068763017423007</v>
          </cell>
          <cell r="E23">
            <v>205.3290566597609</v>
          </cell>
        </row>
        <row r="24">
          <cell r="B24">
            <v>1.2872784489621814</v>
          </cell>
          <cell r="C24">
            <v>18.538622733293387</v>
          </cell>
          <cell r="D24">
            <v>18.65834192726133</v>
          </cell>
          <cell r="E24">
            <v>204.0938358664591</v>
          </cell>
        </row>
        <row r="25">
          <cell r="B25">
            <v>11.255293234499545</v>
          </cell>
          <cell r="C25">
            <v>0.063517456176634</v>
          </cell>
          <cell r="D25">
            <v>26.040350008617832</v>
          </cell>
          <cell r="E25">
            <v>107.88327091186551</v>
          </cell>
        </row>
        <row r="26">
          <cell r="B26">
            <v>2.1045013130176673</v>
          </cell>
          <cell r="C26">
            <v>0</v>
          </cell>
          <cell r="D26">
            <v>9.175180379166042</v>
          </cell>
          <cell r="E26">
            <v>39.98414404436956</v>
          </cell>
        </row>
        <row r="27">
          <cell r="B27">
            <v>0</v>
          </cell>
          <cell r="C27">
            <v>0</v>
          </cell>
          <cell r="D27">
            <v>0.8705573350981367</v>
          </cell>
          <cell r="E27">
            <v>0.0999455809393351</v>
          </cell>
        </row>
        <row r="32">
          <cell r="B32">
            <v>16.33454608891358</v>
          </cell>
          <cell r="C32">
            <v>53.85815622048185</v>
          </cell>
          <cell r="D32">
            <v>54.5102333566702</v>
          </cell>
          <cell r="E32">
            <v>13.176087167884146</v>
          </cell>
        </row>
        <row r="33">
          <cell r="B33">
            <v>22.522943095651275</v>
          </cell>
          <cell r="C33">
            <v>146.18404062423053</v>
          </cell>
          <cell r="D33">
            <v>95.46893674747363</v>
          </cell>
          <cell r="E33">
            <v>27.84510655134647</v>
          </cell>
        </row>
        <row r="34">
          <cell r="B34">
            <v>50.75163006945512</v>
          </cell>
          <cell r="C34">
            <v>106.66592404849418</v>
          </cell>
          <cell r="D34">
            <v>51.79668942367706</v>
          </cell>
          <cell r="E34">
            <v>68.68174725316574</v>
          </cell>
        </row>
        <row r="35">
          <cell r="B35">
            <v>49.772842641745854</v>
          </cell>
          <cell r="C35">
            <v>64.00052492874197</v>
          </cell>
          <cell r="D35">
            <v>33.41427521246119</v>
          </cell>
          <cell r="E35">
            <v>110.34270944000846</v>
          </cell>
        </row>
        <row r="36">
          <cell r="B36">
            <v>16.94452657020994</v>
          </cell>
          <cell r="C36">
            <v>70.08160988288505</v>
          </cell>
          <cell r="D36">
            <v>2.6702223658095963</v>
          </cell>
          <cell r="E36">
            <v>178.6629454052443</v>
          </cell>
        </row>
        <row r="37">
          <cell r="B37">
            <v>1.1200994296164293</v>
          </cell>
          <cell r="C37">
            <v>16.131009391307032</v>
          </cell>
          <cell r="D37">
            <v>16.23518063800641</v>
          </cell>
          <cell r="E37">
            <v>177.58814289678688</v>
          </cell>
        </row>
        <row r="38">
          <cell r="B38">
            <v>9.793566840408573</v>
          </cell>
          <cell r="C38">
            <v>0.055268435893953576</v>
          </cell>
          <cell r="D38">
            <v>22.658486371134714</v>
          </cell>
          <cell r="E38">
            <v>93.87245650772596</v>
          </cell>
        </row>
        <row r="39">
          <cell r="B39">
            <v>1.8311894541841809</v>
          </cell>
          <cell r="C39">
            <v>0</v>
          </cell>
          <cell r="D39">
            <v>7.983598511741779</v>
          </cell>
          <cell r="E39">
            <v>34.79139806458087</v>
          </cell>
        </row>
        <row r="40">
          <cell r="B40">
            <v>0</v>
          </cell>
          <cell r="C40">
            <v>0</v>
          </cell>
          <cell r="D40">
            <v>0.7574979409295379</v>
          </cell>
          <cell r="E40">
            <v>0.08696563536279699</v>
          </cell>
        </row>
        <row r="45">
          <cell r="B45">
            <v>14.384152526059461</v>
          </cell>
          <cell r="C45">
            <v>47.42733159714481</v>
          </cell>
          <cell r="D45">
            <v>48.001548776773404</v>
          </cell>
          <cell r="E45">
            <v>11.602823028436287</v>
          </cell>
        </row>
        <row r="46">
          <cell r="B46">
            <v>19.833636457366254</v>
          </cell>
          <cell r="C46">
            <v>128.72922980343793</v>
          </cell>
          <cell r="D46">
            <v>84.06966071793175</v>
          </cell>
          <cell r="E46">
            <v>24.520317709396753</v>
          </cell>
        </row>
        <row r="47">
          <cell r="B47">
            <v>44.69173394176282</v>
          </cell>
          <cell r="C47">
            <v>93.9296943113686</v>
          </cell>
          <cell r="D47">
            <v>45.612010089510584</v>
          </cell>
          <cell r="E47">
            <v>60.48094161100188</v>
          </cell>
        </row>
        <row r="48">
          <cell r="B48">
            <v>43.829816654675476</v>
          </cell>
          <cell r="C48">
            <v>56.35867120591194</v>
          </cell>
          <cell r="D48">
            <v>29.42451100799073</v>
          </cell>
          <cell r="E48">
            <v>97.16746055165758</v>
          </cell>
        </row>
        <row r="49">
          <cell r="B49">
            <v>14.921299517051823</v>
          </cell>
          <cell r="C49">
            <v>61.713656464038394</v>
          </cell>
          <cell r="D49">
            <v>2.3513898445190997</v>
          </cell>
          <cell r="E49">
            <v>157.33005640164652</v>
          </cell>
        </row>
        <row r="50">
          <cell r="B50">
            <v>0.9863562141399254</v>
          </cell>
          <cell r="C50">
            <v>14.204918717719348</v>
          </cell>
          <cell r="D50">
            <v>14.296651606603884</v>
          </cell>
          <cell r="E50">
            <v>156.38358852106455</v>
          </cell>
        </row>
        <row r="51">
          <cell r="B51">
            <v>8.624185725136648</v>
          </cell>
          <cell r="C51">
            <v>0.04866921966781404</v>
          </cell>
          <cell r="D51">
            <v>19.952995461150188</v>
          </cell>
          <cell r="E51">
            <v>82.66380498442247</v>
          </cell>
        </row>
        <row r="52">
          <cell r="B52">
            <v>1.6125399671175513</v>
          </cell>
          <cell r="C52">
            <v>0</v>
          </cell>
          <cell r="D52">
            <v>7.030333017803065</v>
          </cell>
          <cell r="E52">
            <v>30.63720128075294</v>
          </cell>
        </row>
        <row r="53">
          <cell r="B53">
            <v>0</v>
          </cell>
          <cell r="C53">
            <v>0</v>
          </cell>
          <cell r="D53">
            <v>0.667050425594725</v>
          </cell>
          <cell r="E53">
            <v>0.07658167890157405</v>
          </cell>
        </row>
        <row r="58">
          <cell r="B58">
            <v>13.652754939988204</v>
          </cell>
          <cell r="C58">
            <v>45.01577236339025</v>
          </cell>
          <cell r="D58">
            <v>45.560792059308895</v>
          </cell>
          <cell r="E58">
            <v>11.012848976142566</v>
          </cell>
        </row>
        <row r="59">
          <cell r="B59">
            <v>18.82514646800805</v>
          </cell>
          <cell r="C59">
            <v>122.18367574563212</v>
          </cell>
          <cell r="D59">
            <v>79.79493220684795</v>
          </cell>
          <cell r="E59">
            <v>23.273521893663975</v>
          </cell>
        </row>
        <row r="60">
          <cell r="B60">
            <v>42.419272893875224</v>
          </cell>
          <cell r="C60">
            <v>89.15360815994025</v>
          </cell>
          <cell r="D60">
            <v>43.292755339195104</v>
          </cell>
          <cell r="E60">
            <v>57.40563949518639</v>
          </cell>
        </row>
        <row r="61">
          <cell r="B61">
            <v>41.601181909521166</v>
          </cell>
          <cell r="C61">
            <v>53.492976059846924</v>
          </cell>
          <cell r="D61">
            <v>27.928349431312345</v>
          </cell>
          <cell r="E61">
            <v>92.22674221851952</v>
          </cell>
        </row>
        <row r="62">
          <cell r="B62">
            <v>14.162589372116535</v>
          </cell>
          <cell r="C62">
            <v>58.575673931966776</v>
          </cell>
          <cell r="D62">
            <v>2.2318276490350066</v>
          </cell>
          <cell r="E62">
            <v>149.33022302528687</v>
          </cell>
        </row>
        <row r="63">
          <cell r="B63">
            <v>0.9362025083361706</v>
          </cell>
          <cell r="C63">
            <v>13.482634715123021</v>
          </cell>
          <cell r="D63">
            <v>13.569703219826984</v>
          </cell>
          <cell r="E63">
            <v>148.43188063015822</v>
          </cell>
        </row>
        <row r="64">
          <cell r="B64">
            <v>8.1856678069091</v>
          </cell>
          <cell r="C64">
            <v>0.04619451358300847</v>
          </cell>
          <cell r="D64">
            <v>18.93843636990466</v>
          </cell>
          <cell r="E64">
            <v>78.46056066317817</v>
          </cell>
        </row>
        <row r="65">
          <cell r="B65">
            <v>1.5305464094674575</v>
          </cell>
          <cell r="C65">
            <v>0</v>
          </cell>
          <cell r="D65">
            <v>6.672858457575578</v>
          </cell>
          <cell r="E65">
            <v>29.079377486815424</v>
          </cell>
        </row>
        <row r="66">
          <cell r="B66">
            <v>0</v>
          </cell>
          <cell r="C66">
            <v>0</v>
          </cell>
          <cell r="D66">
            <v>0.6331326073441256</v>
          </cell>
          <cell r="E66">
            <v>0.07268769522861035</v>
          </cell>
        </row>
        <row r="71">
          <cell r="B71">
            <v>11.45856218177609</v>
          </cell>
          <cell r="C71">
            <v>37.781094662132006</v>
          </cell>
          <cell r="D71">
            <v>38.23852190692089</v>
          </cell>
          <cell r="E71">
            <v>9.242926819262733</v>
          </cell>
        </row>
        <row r="72">
          <cell r="B72">
            <v>15.799676499935705</v>
          </cell>
          <cell r="C72">
            <v>102.5470135722294</v>
          </cell>
          <cell r="D72">
            <v>66.97074667360611</v>
          </cell>
          <cell r="E72">
            <v>19.53313444646845</v>
          </cell>
        </row>
        <row r="73">
          <cell r="B73">
            <v>35.601889750217566</v>
          </cell>
          <cell r="C73">
            <v>74.82534970566593</v>
          </cell>
          <cell r="D73">
            <v>36.3349910882539</v>
          </cell>
          <cell r="E73">
            <v>48.17973314774688</v>
          </cell>
        </row>
        <row r="74">
          <cell r="B74">
            <v>34.91527767406325</v>
          </cell>
          <cell r="C74">
            <v>44.89589062165832</v>
          </cell>
          <cell r="D74">
            <v>23.43986470128057</v>
          </cell>
          <cell r="E74">
            <v>77.40458721911646</v>
          </cell>
        </row>
        <row r="75">
          <cell r="B75">
            <v>11.886458937312376</v>
          </cell>
          <cell r="C75">
            <v>49.161726335759006</v>
          </cell>
          <cell r="D75">
            <v>1.8731410625829967</v>
          </cell>
          <cell r="E75">
            <v>125.3307228962259</v>
          </cell>
        </row>
        <row r="76">
          <cell r="B76">
            <v>0.7857413909250192</v>
          </cell>
          <cell r="C76">
            <v>11.315782707335664</v>
          </cell>
          <cell r="D76">
            <v>11.388858059497922</v>
          </cell>
          <cell r="E76">
            <v>124.57675695745722</v>
          </cell>
        </row>
        <row r="77">
          <cell r="B77">
            <v>6.870114052227444</v>
          </cell>
          <cell r="C77">
            <v>0.03877039532859732</v>
          </cell>
          <cell r="D77">
            <v>15.894759096170366</v>
          </cell>
          <cell r="E77">
            <v>65.85082769945468</v>
          </cell>
        </row>
        <row r="78">
          <cell r="B78">
            <v>1.2845657365173613</v>
          </cell>
          <cell r="C78">
            <v>0</v>
          </cell>
          <cell r="D78">
            <v>5.600434776893923</v>
          </cell>
          <cell r="E78">
            <v>24.405906105006387</v>
          </cell>
        </row>
        <row r="79">
          <cell r="B79">
            <v>0</v>
          </cell>
          <cell r="C79">
            <v>0</v>
          </cell>
          <cell r="D79">
            <v>0.5313791525924039</v>
          </cell>
          <cell r="E79">
            <v>0.061005744209728006</v>
          </cell>
        </row>
        <row r="84">
          <cell r="B84">
            <v>9.264369423563144</v>
          </cell>
          <cell r="C84">
            <v>30.546416960871024</v>
          </cell>
          <cell r="D84">
            <v>30.916251754530098</v>
          </cell>
          <cell r="E84">
            <v>7.4730046623822295</v>
          </cell>
        </row>
        <row r="85">
          <cell r="B85">
            <v>12.774206531862216</v>
          </cell>
          <cell r="C85">
            <v>82.91035139881927</v>
          </cell>
          <cell r="D85">
            <v>54.14656114035945</v>
          </cell>
          <cell r="E85">
            <v>15.7927469992715</v>
          </cell>
        </row>
        <row r="86">
          <cell r="B86">
            <v>28.784506606557315</v>
          </cell>
          <cell r="C86">
            <v>60.49709125138619</v>
          </cell>
          <cell r="D86">
            <v>29.377226837310072</v>
          </cell>
          <cell r="E86">
            <v>38.95382680030387</v>
          </cell>
        </row>
        <row r="87">
          <cell r="B87">
            <v>28.22937343860279</v>
          </cell>
          <cell r="C87">
            <v>36.29880518346645</v>
          </cell>
          <cell r="D87">
            <v>18.95137997124709</v>
          </cell>
          <cell r="E87">
            <v>62.58243221970777</v>
          </cell>
        </row>
        <row r="88">
          <cell r="B88">
            <v>9.610328502507356</v>
          </cell>
          <cell r="C88">
            <v>39.74777873954768</v>
          </cell>
          <cell r="D88">
            <v>1.5144544761308514</v>
          </cell>
          <cell r="E88">
            <v>101.33122276715586</v>
          </cell>
        </row>
        <row r="89">
          <cell r="B89">
            <v>0.6352802735138109</v>
          </cell>
          <cell r="C89">
            <v>9.148930699547487</v>
          </cell>
          <cell r="D89">
            <v>9.208012899168033</v>
          </cell>
          <cell r="E89">
            <v>100.72163328474718</v>
          </cell>
        </row>
        <row r="90">
          <cell r="B90">
            <v>5.554560297545292</v>
          </cell>
          <cell r="C90">
            <v>0.03134627707418336</v>
          </cell>
          <cell r="D90">
            <v>12.851081822434915</v>
          </cell>
          <cell r="E90">
            <v>53.24109473572642</v>
          </cell>
        </row>
        <row r="91">
          <cell r="B91">
            <v>1.0385850635671718</v>
          </cell>
          <cell r="C91">
            <v>0</v>
          </cell>
          <cell r="D91">
            <v>4.528011096211862</v>
          </cell>
          <cell r="E91">
            <v>19.732434723195585</v>
          </cell>
        </row>
        <row r="92">
          <cell r="B92">
            <v>0</v>
          </cell>
          <cell r="C92">
            <v>0</v>
          </cell>
          <cell r="D92">
            <v>0.4296256978406437</v>
          </cell>
          <cell r="E92">
            <v>0.04932379319084125</v>
          </cell>
        </row>
        <row r="97">
          <cell r="B97">
            <v>9.020570228205866</v>
          </cell>
          <cell r="C97">
            <v>29.7425638829522</v>
          </cell>
          <cell r="D97">
            <v>30.102666182041286</v>
          </cell>
          <cell r="E97">
            <v>7.276346644950833</v>
          </cell>
        </row>
        <row r="98">
          <cell r="B98">
            <v>12.438043202075882</v>
          </cell>
          <cell r="C98">
            <v>80.7285000462156</v>
          </cell>
          <cell r="D98">
            <v>52.72165163666372</v>
          </cell>
          <cell r="E98">
            <v>15.377148394026914</v>
          </cell>
        </row>
        <row r="99">
          <cell r="B99">
            <v>28.027019590594183</v>
          </cell>
          <cell r="C99">
            <v>58.90506253424214</v>
          </cell>
          <cell r="D99">
            <v>28.604141920537632</v>
          </cell>
          <cell r="E99">
            <v>37.92872609503123</v>
          </cell>
        </row>
        <row r="100">
          <cell r="B100">
            <v>27.486495190217433</v>
          </cell>
          <cell r="C100">
            <v>35.34357346811069</v>
          </cell>
          <cell r="D100">
            <v>18.452659445687235</v>
          </cell>
          <cell r="E100">
            <v>60.93552610866045</v>
          </cell>
        </row>
        <row r="101">
          <cell r="B101">
            <v>9.357425120862061</v>
          </cell>
          <cell r="C101">
            <v>38.70178456218965</v>
          </cell>
          <cell r="D101">
            <v>1.4746004109694555</v>
          </cell>
          <cell r="E101">
            <v>98.66461164170053</v>
          </cell>
        </row>
        <row r="102">
          <cell r="B102">
            <v>0.6185623715792127</v>
          </cell>
          <cell r="C102">
            <v>8.90816936534852</v>
          </cell>
          <cell r="D102">
            <v>8.965696770242207</v>
          </cell>
          <cell r="E102">
            <v>98.0710639877763</v>
          </cell>
        </row>
        <row r="103">
          <cell r="B103">
            <v>5.408387658135993</v>
          </cell>
          <cell r="C103">
            <v>0.030521375045914182</v>
          </cell>
          <cell r="D103">
            <v>12.512895458686138</v>
          </cell>
          <cell r="E103">
            <v>51.84001329531054</v>
          </cell>
        </row>
        <row r="104">
          <cell r="B104">
            <v>1.0112538776837856</v>
          </cell>
          <cell r="C104">
            <v>0</v>
          </cell>
          <cell r="D104">
            <v>4.408852909469273</v>
          </cell>
          <cell r="E104">
            <v>19.213160125216</v>
          </cell>
        </row>
        <row r="105">
          <cell r="B105">
            <v>0</v>
          </cell>
          <cell r="C105">
            <v>0</v>
          </cell>
          <cell r="D105">
            <v>0.4183197584237683</v>
          </cell>
          <cell r="E105">
            <v>0.04802579863318565</v>
          </cell>
        </row>
        <row r="110">
          <cell r="B110">
            <v>10.23956620499165</v>
          </cell>
          <cell r="C110">
            <v>33.76182927254432</v>
          </cell>
          <cell r="D110">
            <v>34.17059404448333</v>
          </cell>
          <cell r="E110">
            <v>8.259636732107326</v>
          </cell>
        </row>
        <row r="111">
          <cell r="B111">
            <v>14.118859851006723</v>
          </cell>
          <cell r="C111">
            <v>91.63775680922852</v>
          </cell>
          <cell r="D111">
            <v>59.846199155138855</v>
          </cell>
          <cell r="E111">
            <v>17.455141420248825</v>
          </cell>
        </row>
        <row r="112">
          <cell r="B112">
            <v>31.814454670407965</v>
          </cell>
          <cell r="C112">
            <v>66.86520611995843</v>
          </cell>
          <cell r="D112">
            <v>32.4695665043979</v>
          </cell>
          <cell r="E112">
            <v>43.05422962139188</v>
          </cell>
        </row>
        <row r="113">
          <cell r="B113">
            <v>31.200886432142386</v>
          </cell>
          <cell r="C113">
            <v>40.11973204488714</v>
          </cell>
          <cell r="D113">
            <v>20.946262073485276</v>
          </cell>
          <cell r="E113">
            <v>69.17005666389299</v>
          </cell>
        </row>
        <row r="114">
          <cell r="B114">
            <v>10.621942029087917</v>
          </cell>
          <cell r="C114">
            <v>43.93175544897721</v>
          </cell>
          <cell r="D114">
            <v>1.6738707367763364</v>
          </cell>
          <cell r="E114">
            <v>111.99766726897057</v>
          </cell>
        </row>
        <row r="115">
          <cell r="B115">
            <v>0.7021518812521621</v>
          </cell>
          <cell r="C115">
            <v>10.111976036342758</v>
          </cell>
          <cell r="D115">
            <v>10.177277414870733</v>
          </cell>
          <cell r="E115">
            <v>111.32391047262408</v>
          </cell>
        </row>
        <row r="116">
          <cell r="B116">
            <v>6.139250855182122</v>
          </cell>
          <cell r="C116">
            <v>0.03464588518725803</v>
          </cell>
          <cell r="D116">
            <v>14.203827277429184</v>
          </cell>
          <cell r="E116">
            <v>58.84542049738648</v>
          </cell>
        </row>
        <row r="117">
          <cell r="B117">
            <v>1.1479098071006486</v>
          </cell>
          <cell r="C117">
            <v>0</v>
          </cell>
          <cell r="D117">
            <v>5.004643843181927</v>
          </cell>
          <cell r="E117">
            <v>21.809533115112625</v>
          </cell>
        </row>
        <row r="118">
          <cell r="B118">
            <v>0</v>
          </cell>
          <cell r="C118">
            <v>0</v>
          </cell>
          <cell r="D118">
            <v>0.47484945550811725</v>
          </cell>
          <cell r="E118">
            <v>0.054515771421460406</v>
          </cell>
        </row>
        <row r="123">
          <cell r="B123">
            <v>15.359349307486783</v>
          </cell>
          <cell r="C123">
            <v>50.6427439088142</v>
          </cell>
          <cell r="D123">
            <v>51.25589106672268</v>
          </cell>
          <cell r="E123">
            <v>12.389455098160429</v>
          </cell>
        </row>
        <row r="124">
          <cell r="B124">
            <v>21.178289776509125</v>
          </cell>
          <cell r="C124">
            <v>137.4566352138366</v>
          </cell>
          <cell r="D124">
            <v>89.76929873270423</v>
          </cell>
          <cell r="E124">
            <v>26.18271213037206</v>
          </cell>
        </row>
        <row r="125">
          <cell r="B125">
            <v>47.721682005609786</v>
          </cell>
          <cell r="C125">
            <v>100.29780917993311</v>
          </cell>
          <cell r="D125">
            <v>48.70434975659465</v>
          </cell>
          <cell r="E125">
            <v>64.58134443208492</v>
          </cell>
        </row>
        <row r="126">
          <cell r="B126">
            <v>46.80132964821147</v>
          </cell>
          <cell r="C126">
            <v>60.179598067327994</v>
          </cell>
          <cell r="D126">
            <v>31.419393110226498</v>
          </cell>
          <cell r="E126">
            <v>103.75508499583479</v>
          </cell>
        </row>
        <row r="127">
          <cell r="B127">
            <v>15.932913043631155</v>
          </cell>
          <cell r="C127">
            <v>65.89763317346284</v>
          </cell>
          <cell r="D127">
            <v>2.510806105164391</v>
          </cell>
          <cell r="E127">
            <v>167.9965009034483</v>
          </cell>
        </row>
        <row r="128">
          <cell r="B128">
            <v>1.0532278218781954</v>
          </cell>
          <cell r="C128">
            <v>15.167964054513451</v>
          </cell>
          <cell r="D128">
            <v>15.26591612230541</v>
          </cell>
          <cell r="E128">
            <v>166.98586570892857</v>
          </cell>
        </row>
        <row r="129">
          <cell r="B129">
            <v>9.208876282772769</v>
          </cell>
          <cell r="C129">
            <v>0.0519688277808847</v>
          </cell>
          <cell r="D129">
            <v>21.305740916142817</v>
          </cell>
          <cell r="E129">
            <v>88.26813074607573</v>
          </cell>
        </row>
        <row r="130">
          <cell r="B130">
            <v>1.7218647106508955</v>
          </cell>
          <cell r="C130">
            <v>0</v>
          </cell>
          <cell r="D130">
            <v>7.506965764772551</v>
          </cell>
          <cell r="E130">
            <v>32.714299672667465</v>
          </cell>
        </row>
        <row r="131">
          <cell r="B131">
            <v>0</v>
          </cell>
          <cell r="C131">
            <v>0</v>
          </cell>
          <cell r="D131">
            <v>0.7122741832621436</v>
          </cell>
          <cell r="E131">
            <v>0.08177365713218693</v>
          </cell>
        </row>
        <row r="136">
          <cell r="B136">
            <v>19.991534019268286</v>
          </cell>
          <cell r="C136">
            <v>65.91595238924947</v>
          </cell>
          <cell r="D136">
            <v>66.71401694398749</v>
          </cell>
          <cell r="E136">
            <v>16.12595742935149</v>
          </cell>
        </row>
        <row r="137">
          <cell r="B137">
            <v>27.56539304244014</v>
          </cell>
          <cell r="C137">
            <v>178.9118109132456</v>
          </cell>
          <cell r="D137">
            <v>116.84257930288355</v>
          </cell>
          <cell r="E137">
            <v>34.07908563000769</v>
          </cell>
        </row>
        <row r="138">
          <cell r="B138">
            <v>62.11393530888824</v>
          </cell>
          <cell r="C138">
            <v>130.54635480562575</v>
          </cell>
          <cell r="D138">
            <v>63.39296317524946</v>
          </cell>
          <cell r="E138">
            <v>84.05825783223655</v>
          </cell>
        </row>
        <row r="139">
          <cell r="B139">
            <v>60.916016367512654</v>
          </cell>
          <cell r="C139">
            <v>78.32900065906094</v>
          </cell>
          <cell r="D139">
            <v>40.8950830958499</v>
          </cell>
          <cell r="E139">
            <v>135.04630110568823</v>
          </cell>
        </row>
        <row r="140">
          <cell r="B140">
            <v>20.73807729488476</v>
          </cell>
          <cell r="C140">
            <v>85.77152254323639</v>
          </cell>
          <cell r="D140">
            <v>3.268033343229805</v>
          </cell>
          <cell r="E140">
            <v>218.66211228702548</v>
          </cell>
        </row>
        <row r="141">
          <cell r="B141">
            <v>1.370867958635096</v>
          </cell>
          <cell r="C141">
            <v>19.742429404287122</v>
          </cell>
          <cell r="D141">
            <v>19.869922571889354</v>
          </cell>
          <cell r="E141">
            <v>217.34668235130138</v>
          </cell>
        </row>
        <row r="142">
          <cell r="B142">
            <v>11.986156431545373</v>
          </cell>
          <cell r="C142">
            <v>0.06764196631797614</v>
          </cell>
          <cell r="D142">
            <v>27.731281827360178</v>
          </cell>
          <cell r="E142">
            <v>114.88867811393854</v>
          </cell>
        </row>
        <row r="143">
          <cell r="B143">
            <v>2.2411572424344737</v>
          </cell>
          <cell r="C143">
            <v>0</v>
          </cell>
          <cell r="D143">
            <v>9.770971312878448</v>
          </cell>
          <cell r="E143">
            <v>42.58051703426511</v>
          </cell>
        </row>
        <row r="144">
          <cell r="B144">
            <v>0</v>
          </cell>
          <cell r="C144">
            <v>0</v>
          </cell>
          <cell r="D144">
            <v>0.9270870321824622</v>
          </cell>
          <cell r="E144">
            <v>0.10643555372760719</v>
          </cell>
        </row>
        <row r="149">
          <cell r="B149">
            <v>20.72293160533977</v>
          </cell>
          <cell r="C149">
            <v>68.3275116230048</v>
          </cell>
          <cell r="D149">
            <v>69.15477366145277</v>
          </cell>
          <cell r="E149">
            <v>16.71593148164539</v>
          </cell>
        </row>
        <row r="150">
          <cell r="B150">
            <v>28.57388303179866</v>
          </cell>
          <cell r="C150">
            <v>185.45736497105347</v>
          </cell>
          <cell r="D150">
            <v>121.11730781396871</v>
          </cell>
          <cell r="E150">
            <v>35.32588144574086</v>
          </cell>
        </row>
        <row r="151">
          <cell r="B151">
            <v>64.38639635677653</v>
          </cell>
          <cell r="C151">
            <v>135.3224409570556</v>
          </cell>
          <cell r="D151">
            <v>65.71221792556567</v>
          </cell>
          <cell r="E151">
            <v>87.133559948053</v>
          </cell>
        </row>
        <row r="152">
          <cell r="B152">
            <v>63.14465111266766</v>
          </cell>
          <cell r="C152">
            <v>81.19469580512686</v>
          </cell>
          <cell r="D152">
            <v>42.39124467252875</v>
          </cell>
          <cell r="E152">
            <v>139.98701943882784</v>
          </cell>
        </row>
        <row r="153">
          <cell r="B153">
            <v>21.496787439820288</v>
          </cell>
          <cell r="C153">
            <v>88.90950507530899</v>
          </cell>
          <cell r="D153">
            <v>3.3875955387139363</v>
          </cell>
          <cell r="E153">
            <v>226.6619456633876</v>
          </cell>
        </row>
        <row r="154">
          <cell r="B154">
            <v>1.4210216644388665</v>
          </cell>
          <cell r="C154">
            <v>20.464713406883682</v>
          </cell>
          <cell r="D154">
            <v>20.59687095866649</v>
          </cell>
          <cell r="E154">
            <v>225.2983902422102</v>
          </cell>
        </row>
        <row r="155">
          <cell r="B155">
            <v>12.424674349773058</v>
          </cell>
          <cell r="C155">
            <v>0.07011667240278249</v>
          </cell>
          <cell r="D155">
            <v>28.745840918606024</v>
          </cell>
          <cell r="E155">
            <v>119.09192243518419</v>
          </cell>
        </row>
        <row r="156">
          <cell r="B156">
            <v>2.323150800084593</v>
          </cell>
          <cell r="C156">
            <v>0</v>
          </cell>
          <cell r="D156">
            <v>10.128445873106047</v>
          </cell>
          <cell r="E156">
            <v>44.13834082820311</v>
          </cell>
        </row>
        <row r="157">
          <cell r="B157">
            <v>0</v>
          </cell>
          <cell r="C157">
            <v>0</v>
          </cell>
          <cell r="D157">
            <v>0.9610048504330724</v>
          </cell>
          <cell r="E157">
            <v>0.11032953740057211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0.4393723301396704</v>
          </cell>
          <cell r="C6">
            <v>0</v>
          </cell>
          <cell r="D6">
            <v>6.748447972340066</v>
          </cell>
          <cell r="E6">
            <v>11.037416215604727</v>
          </cell>
        </row>
        <row r="7">
          <cell r="B7">
            <v>8.755395110285534</v>
          </cell>
          <cell r="C7">
            <v>2.4766902076302406</v>
          </cell>
          <cell r="D7">
            <v>16.99581527636817</v>
          </cell>
          <cell r="E7">
            <v>49.10887658071657</v>
          </cell>
        </row>
        <row r="8">
          <cell r="B8">
            <v>41.938249181301245</v>
          </cell>
          <cell r="C8">
            <v>15.198649203763342</v>
          </cell>
          <cell r="D8">
            <v>13.915650938671956</v>
          </cell>
          <cell r="E8">
            <v>57.07820793244134</v>
          </cell>
        </row>
        <row r="9">
          <cell r="B9">
            <v>59.7185510755561</v>
          </cell>
          <cell r="C9">
            <v>69.49527234394257</v>
          </cell>
          <cell r="D9">
            <v>21.141079411654765</v>
          </cell>
          <cell r="E9">
            <v>60.13038387965011</v>
          </cell>
        </row>
        <row r="10">
          <cell r="B10">
            <v>17.028236894109256</v>
          </cell>
          <cell r="C10">
            <v>21.844832725801965</v>
          </cell>
          <cell r="D10">
            <v>2.9197528881692643</v>
          </cell>
          <cell r="E10">
            <v>55.764649756025555</v>
          </cell>
        </row>
        <row r="11">
          <cell r="B11">
            <v>0.14013131004464602</v>
          </cell>
          <cell r="C11">
            <v>0.38176506590189957</v>
          </cell>
          <cell r="D11">
            <v>0.28206165335352573</v>
          </cell>
          <cell r="E11">
            <v>23.559046185367272</v>
          </cell>
        </row>
        <row r="12">
          <cell r="B12">
            <v>0</v>
          </cell>
          <cell r="C12">
            <v>0</v>
          </cell>
          <cell r="D12">
            <v>0.01395237048939959</v>
          </cell>
          <cell r="E12">
            <v>0.020928555734099377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0.3933915048924889</v>
          </cell>
          <cell r="C19">
            <v>0</v>
          </cell>
          <cell r="D19">
            <v>6.042215045002049</v>
          </cell>
          <cell r="E19">
            <v>9.882337774436621</v>
          </cell>
        </row>
        <row r="20">
          <cell r="B20">
            <v>7.83913283130203</v>
          </cell>
          <cell r="C20">
            <v>2.2175016975293635</v>
          </cell>
          <cell r="D20">
            <v>15.217183445120078</v>
          </cell>
          <cell r="E20">
            <v>43.969575543198964</v>
          </cell>
        </row>
        <row r="21">
          <cell r="B21">
            <v>37.5493626390714</v>
          </cell>
          <cell r="C21">
            <v>13.608092891741363</v>
          </cell>
          <cell r="D21">
            <v>12.459361886950258</v>
          </cell>
          <cell r="E21">
            <v>51.104907102301254</v>
          </cell>
        </row>
        <row r="22">
          <cell r="B22">
            <v>53.46893526532257</v>
          </cell>
          <cell r="C22">
            <v>62.22251128469171</v>
          </cell>
          <cell r="D22">
            <v>18.92864086857429</v>
          </cell>
          <cell r="E22">
            <v>53.83766928759279</v>
          </cell>
        </row>
        <row r="23">
          <cell r="B23">
            <v>15.246212102865002</v>
          </cell>
          <cell r="C23">
            <v>19.558745580078167</v>
          </cell>
          <cell r="D23">
            <v>2.6141973533608076</v>
          </cell>
          <cell r="E23">
            <v>49.928814316440636</v>
          </cell>
        </row>
        <row r="24">
          <cell r="B24">
            <v>0.1254664055050879</v>
          </cell>
          <cell r="C24">
            <v>0.34181290784239265</v>
          </cell>
          <cell r="D24">
            <v>0.25254357335140826</v>
          </cell>
          <cell r="E24">
            <v>21.093564607828473</v>
          </cell>
        </row>
        <row r="25">
          <cell r="B25">
            <v>0</v>
          </cell>
          <cell r="C25">
            <v>0</v>
          </cell>
          <cell r="D25">
            <v>0.012492238693997092</v>
          </cell>
          <cell r="E25">
            <v>0.01873835804099563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0.34230169906229124</v>
          </cell>
          <cell r="C32">
            <v>0</v>
          </cell>
          <cell r="D32">
            <v>5.257511792404314</v>
          </cell>
          <cell r="E32">
            <v>8.59891728424994</v>
          </cell>
        </row>
        <row r="33">
          <cell r="B33">
            <v>6.821063632431551</v>
          </cell>
          <cell r="C33">
            <v>1.929514464083967</v>
          </cell>
          <cell r="D33">
            <v>13.240925854844578</v>
          </cell>
          <cell r="E33">
            <v>38.25924105706875</v>
          </cell>
        </row>
        <row r="34">
          <cell r="B34">
            <v>32.672822036594184</v>
          </cell>
          <cell r="C34">
            <v>11.840808100605974</v>
          </cell>
          <cell r="D34">
            <v>10.841262940592946</v>
          </cell>
          <cell r="E34">
            <v>44.46790617992392</v>
          </cell>
        </row>
        <row r="35">
          <cell r="B35">
            <v>46.52491769839698</v>
          </cell>
          <cell r="C35">
            <v>54.1416656633025</v>
          </cell>
          <cell r="D35">
            <v>16.470375820707293</v>
          </cell>
          <cell r="E35">
            <v>46.84576418530742</v>
          </cell>
        </row>
        <row r="36">
          <cell r="B36">
            <v>13.266184557038214</v>
          </cell>
          <cell r="C36">
            <v>17.018648751496375</v>
          </cell>
          <cell r="D36">
            <v>2.2746912035736617</v>
          </cell>
          <cell r="E36">
            <v>43.44455271690234</v>
          </cell>
        </row>
        <row r="37">
          <cell r="B37">
            <v>0.10917206712780238</v>
          </cell>
          <cell r="C37">
            <v>0.2974216211096106</v>
          </cell>
          <cell r="D37">
            <v>0.21974570668239146</v>
          </cell>
          <cell r="E37">
            <v>18.354140632785583</v>
          </cell>
        </row>
        <row r="38">
          <cell r="B38">
            <v>0</v>
          </cell>
          <cell r="C38">
            <v>0</v>
          </cell>
          <cell r="D38">
            <v>0.010869870032438892</v>
          </cell>
          <cell r="E38">
            <v>0.016304805048658333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0.30142985439816294</v>
          </cell>
          <cell r="C45">
            <v>0</v>
          </cell>
          <cell r="D45">
            <v>4.629749190326584</v>
          </cell>
          <cell r="E45">
            <v>7.5721808921013425</v>
          </cell>
        </row>
        <row r="46">
          <cell r="B46">
            <v>6.006608273335761</v>
          </cell>
          <cell r="C46">
            <v>1.6991246773278186</v>
          </cell>
          <cell r="D46">
            <v>11.65991978262533</v>
          </cell>
          <cell r="E46">
            <v>33.690973468167904</v>
          </cell>
        </row>
        <row r="47">
          <cell r="B47">
            <v>28.771589554615257</v>
          </cell>
          <cell r="C47">
            <v>10.426980267698692</v>
          </cell>
          <cell r="D47">
            <v>9.54678378350804</v>
          </cell>
          <cell r="E47">
            <v>39.15830544202591</v>
          </cell>
        </row>
        <row r="48">
          <cell r="B48">
            <v>40.96970364486055</v>
          </cell>
          <cell r="C48">
            <v>47.67698916619584</v>
          </cell>
          <cell r="D48">
            <v>14.503763782415128</v>
          </cell>
          <cell r="E48">
            <v>41.2522401034832</v>
          </cell>
        </row>
        <row r="49">
          <cell r="B49">
            <v>11.682162520377936</v>
          </cell>
          <cell r="C49">
            <v>14.98657128863242</v>
          </cell>
          <cell r="D49">
            <v>2.0030862837441425</v>
          </cell>
          <cell r="E49">
            <v>38.257143437275495</v>
          </cell>
        </row>
        <row r="50">
          <cell r="B50">
            <v>0.09613659642598346</v>
          </cell>
          <cell r="C50">
            <v>0.2619085917234109</v>
          </cell>
          <cell r="D50">
            <v>0.19350741334719715</v>
          </cell>
          <cell r="E50">
            <v>16.16260145275287</v>
          </cell>
        </row>
        <row r="51">
          <cell r="B51">
            <v>0</v>
          </cell>
          <cell r="C51">
            <v>0</v>
          </cell>
          <cell r="D51">
            <v>0.009571975103193279</v>
          </cell>
          <cell r="E51">
            <v>0.014357962654789913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0.2861029126490947</v>
          </cell>
          <cell r="C58">
            <v>0</v>
          </cell>
          <cell r="D58">
            <v>4.394338214547126</v>
          </cell>
          <cell r="E58">
            <v>7.187154745045114</v>
          </cell>
        </row>
        <row r="59">
          <cell r="B59">
            <v>5.70118751367444</v>
          </cell>
          <cell r="C59">
            <v>1.6127285072941495</v>
          </cell>
          <cell r="D59">
            <v>11.067042505542334</v>
          </cell>
          <cell r="E59">
            <v>31.97787312232784</v>
          </cell>
        </row>
        <row r="60">
          <cell r="B60">
            <v>27.30862737387124</v>
          </cell>
          <cell r="C60">
            <v>9.896794830357765</v>
          </cell>
          <cell r="D60">
            <v>9.061354099600562</v>
          </cell>
          <cell r="E60">
            <v>37.16720516531154</v>
          </cell>
        </row>
        <row r="61">
          <cell r="B61">
            <v>38.88649837478166</v>
          </cell>
          <cell r="C61">
            <v>45.252735479777655</v>
          </cell>
          <cell r="D61">
            <v>13.766284268054598</v>
          </cell>
          <cell r="E61">
            <v>39.154668572796375</v>
          </cell>
        </row>
        <row r="62">
          <cell r="B62">
            <v>11.088154256629553</v>
          </cell>
          <cell r="C62">
            <v>14.224542240057438</v>
          </cell>
          <cell r="D62">
            <v>1.9012344388079392</v>
          </cell>
          <cell r="E62">
            <v>36.31186495741287</v>
          </cell>
        </row>
        <row r="63">
          <cell r="B63">
            <v>0.09124829491279497</v>
          </cell>
          <cell r="C63">
            <v>0.24859120570356855</v>
          </cell>
          <cell r="D63">
            <v>0.18366805334648634</v>
          </cell>
          <cell r="E63">
            <v>15.340774260239526</v>
          </cell>
        </row>
        <row r="64">
          <cell r="B64">
            <v>0</v>
          </cell>
          <cell r="C64">
            <v>0</v>
          </cell>
          <cell r="D64">
            <v>0.009085264504725535</v>
          </cell>
          <cell r="E64">
            <v>0.013627896757088297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0.24012208740192453</v>
          </cell>
          <cell r="C71">
            <v>0</v>
          </cell>
          <cell r="D71">
            <v>3.6881052872092837</v>
          </cell>
          <cell r="E71">
            <v>6.032076303877294</v>
          </cell>
        </row>
        <row r="72">
          <cell r="B72">
            <v>4.784925234691163</v>
          </cell>
          <cell r="C72">
            <v>1.3535399971933364</v>
          </cell>
          <cell r="D72">
            <v>9.288410674294681</v>
          </cell>
          <cell r="E72">
            <v>26.838572084811513</v>
          </cell>
        </row>
        <row r="73">
          <cell r="B73">
            <v>22.919740831642482</v>
          </cell>
          <cell r="C73">
            <v>8.30623851833618</v>
          </cell>
          <cell r="D73">
            <v>7.605065047879226</v>
          </cell>
          <cell r="E73">
            <v>31.193904335172935</v>
          </cell>
        </row>
        <row r="74">
          <cell r="B74">
            <v>32.63688256454968</v>
          </cell>
          <cell r="C74">
            <v>37.97997442052859</v>
          </cell>
          <cell r="D74">
            <v>11.553845724974673</v>
          </cell>
          <cell r="E74">
            <v>32.8619539807406</v>
          </cell>
        </row>
        <row r="75">
          <cell r="B75">
            <v>9.306129465385741</v>
          </cell>
          <cell r="C75">
            <v>11.938455094334207</v>
          </cell>
          <cell r="D75">
            <v>1.5956789039995585</v>
          </cell>
          <cell r="E75">
            <v>30.476029517829392</v>
          </cell>
        </row>
        <row r="76">
          <cell r="B76">
            <v>0.07658339037324048</v>
          </cell>
          <cell r="C76">
            <v>0.20863904764407146</v>
          </cell>
          <cell r="D76">
            <v>0.15414997334437616</v>
          </cell>
          <cell r="E76">
            <v>12.875292682701339</v>
          </cell>
        </row>
        <row r="77">
          <cell r="B77">
            <v>0</v>
          </cell>
          <cell r="C77">
            <v>0</v>
          </cell>
          <cell r="D77">
            <v>0.0076251327093234</v>
          </cell>
          <cell r="E77">
            <v>0.011437699063985096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0.19414126215473693</v>
          </cell>
          <cell r="C84">
            <v>0</v>
          </cell>
          <cell r="D84">
            <v>2.981872359871174</v>
          </cell>
          <cell r="E84">
            <v>4.876997862709037</v>
          </cell>
        </row>
        <row r="85">
          <cell r="B85">
            <v>3.8686629557075376</v>
          </cell>
          <cell r="C85">
            <v>1.0943514870924251</v>
          </cell>
          <cell r="D85">
            <v>7.509778843046354</v>
          </cell>
          <cell r="E85">
            <v>21.699271047293234</v>
          </cell>
        </row>
        <row r="86">
          <cell r="B86">
            <v>18.530854289412066</v>
          </cell>
          <cell r="C86">
            <v>6.715682206313994</v>
          </cell>
          <cell r="D86">
            <v>6.1487759961573385</v>
          </cell>
          <cell r="E86">
            <v>25.22060350503207</v>
          </cell>
        </row>
        <row r="87">
          <cell r="B87">
            <v>26.387266754315327</v>
          </cell>
          <cell r="C87">
            <v>30.707213361276764</v>
          </cell>
          <cell r="D87">
            <v>9.34140718189391</v>
          </cell>
          <cell r="E87">
            <v>26.569239388682444</v>
          </cell>
        </row>
        <row r="88">
          <cell r="B88">
            <v>7.5241046741412525</v>
          </cell>
          <cell r="C88">
            <v>9.652367948610111</v>
          </cell>
          <cell r="D88">
            <v>1.2901233691910625</v>
          </cell>
          <cell r="E88">
            <v>24.640194078243702</v>
          </cell>
        </row>
        <row r="89">
          <cell r="B89">
            <v>0.061918485833680426</v>
          </cell>
          <cell r="C89">
            <v>0.16868688958455927</v>
          </cell>
          <cell r="D89">
            <v>0.12463189334225483</v>
          </cell>
          <cell r="E89">
            <v>10.40981110516222</v>
          </cell>
        </row>
        <row r="90">
          <cell r="B90">
            <v>0</v>
          </cell>
          <cell r="C90">
            <v>0</v>
          </cell>
          <cell r="D90">
            <v>0.006165000913920711</v>
          </cell>
          <cell r="E90">
            <v>0.009247501370881064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0.18903228157171012</v>
          </cell>
          <cell r="C97">
            <v>0</v>
          </cell>
          <cell r="D97">
            <v>2.9034020346112923</v>
          </cell>
          <cell r="E97">
            <v>4.748655813690192</v>
          </cell>
        </row>
        <row r="98">
          <cell r="B98">
            <v>3.76685603582035</v>
          </cell>
          <cell r="C98">
            <v>1.0655527637478461</v>
          </cell>
          <cell r="D98">
            <v>7.312153084018534</v>
          </cell>
          <cell r="E98">
            <v>21.128237598679426</v>
          </cell>
        </row>
        <row r="99">
          <cell r="B99">
            <v>18.043200229163673</v>
          </cell>
          <cell r="C99">
            <v>6.538953727200212</v>
          </cell>
          <cell r="D99">
            <v>5.986966101521385</v>
          </cell>
          <cell r="E99">
            <v>24.55690341279342</v>
          </cell>
        </row>
        <row r="100">
          <cell r="B100">
            <v>25.692864997621815</v>
          </cell>
          <cell r="C100">
            <v>29.899128799136733</v>
          </cell>
          <cell r="D100">
            <v>9.095580677106872</v>
          </cell>
          <cell r="E100">
            <v>25.870048878452952</v>
          </cell>
        </row>
        <row r="101">
          <cell r="B101">
            <v>7.326101919558302</v>
          </cell>
          <cell r="C101">
            <v>9.398358265751583</v>
          </cell>
          <cell r="D101">
            <v>1.2561727542123011</v>
          </cell>
          <cell r="E101">
            <v>23.991767918288982</v>
          </cell>
        </row>
        <row r="102">
          <cell r="B102">
            <v>0.06028905199594963</v>
          </cell>
          <cell r="C102">
            <v>0.16424776091127496</v>
          </cell>
          <cell r="D102">
            <v>0.12135210667534863</v>
          </cell>
          <cell r="E102">
            <v>10.135868707657552</v>
          </cell>
        </row>
        <row r="103">
          <cell r="B103">
            <v>0</v>
          </cell>
          <cell r="C103">
            <v>0</v>
          </cell>
          <cell r="D103">
            <v>0.006002764047764668</v>
          </cell>
          <cell r="E103">
            <v>0.009004146071646998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0.2145771844868314</v>
          </cell>
          <cell r="C110">
            <v>0</v>
          </cell>
          <cell r="D110">
            <v>3.295753660910504</v>
          </cell>
          <cell r="E110">
            <v>5.390366058784097</v>
          </cell>
        </row>
        <row r="111">
          <cell r="B111">
            <v>4.2758906352560375</v>
          </cell>
          <cell r="C111">
            <v>1.2095463804706705</v>
          </cell>
          <cell r="D111">
            <v>8.300281879157152</v>
          </cell>
          <cell r="E111">
            <v>23.983404841747046</v>
          </cell>
        </row>
        <row r="112">
          <cell r="B112">
            <v>20.481470530404426</v>
          </cell>
          <cell r="C112">
            <v>7.422596122768684</v>
          </cell>
          <cell r="D112">
            <v>6.7960155747007525</v>
          </cell>
          <cell r="E112">
            <v>27.87540387398501</v>
          </cell>
        </row>
        <row r="113">
          <cell r="B113">
            <v>29.16487378108766</v>
          </cell>
          <cell r="C113">
            <v>33.93955160983489</v>
          </cell>
          <cell r="D113">
            <v>10.32471320104145</v>
          </cell>
          <cell r="E113">
            <v>29.366001429598704</v>
          </cell>
        </row>
        <row r="114">
          <cell r="B114">
            <v>8.316115692472568</v>
          </cell>
          <cell r="C114">
            <v>10.668406680043597</v>
          </cell>
          <cell r="D114">
            <v>1.4259258291060237</v>
          </cell>
          <cell r="E114">
            <v>27.233898718060974</v>
          </cell>
        </row>
        <row r="115">
          <cell r="B115">
            <v>0.06843622118459955</v>
          </cell>
          <cell r="C115">
            <v>0.1864434042776855</v>
          </cell>
          <cell r="D115">
            <v>0.13775104000987146</v>
          </cell>
          <cell r="E115">
            <v>11.505580695180202</v>
          </cell>
        </row>
        <row r="116">
          <cell r="B116">
            <v>0</v>
          </cell>
          <cell r="C116">
            <v>0</v>
          </cell>
          <cell r="D116">
            <v>0.006813948378544482</v>
          </cell>
          <cell r="E116">
            <v>0.010220922567816718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0.32186577673023264</v>
          </cell>
          <cell r="C123">
            <v>0</v>
          </cell>
          <cell r="D123">
            <v>4.943630491365534</v>
          </cell>
          <cell r="E123">
            <v>8.08554908817578</v>
          </cell>
        </row>
        <row r="124">
          <cell r="B124">
            <v>6.413835952883766</v>
          </cell>
          <cell r="C124">
            <v>1.814319570705924</v>
          </cell>
          <cell r="D124">
            <v>12.450422818735166</v>
          </cell>
          <cell r="E124">
            <v>35.97510726261894</v>
          </cell>
        </row>
        <row r="125">
          <cell r="B125">
            <v>30.722205795605248</v>
          </cell>
          <cell r="C125">
            <v>11.133894184152522</v>
          </cell>
          <cell r="D125">
            <v>10.194023362050668</v>
          </cell>
          <cell r="E125">
            <v>41.81310581097563</v>
          </cell>
        </row>
        <row r="126">
          <cell r="B126">
            <v>43.74731067162952</v>
          </cell>
          <cell r="C126">
            <v>50.90932741475004</v>
          </cell>
          <cell r="D126">
            <v>15.487069801561477</v>
          </cell>
          <cell r="E126">
            <v>44.04900214439607</v>
          </cell>
        </row>
        <row r="127">
          <cell r="B127">
            <v>12.474173538708289</v>
          </cell>
          <cell r="C127">
            <v>16.002610020064672</v>
          </cell>
          <cell r="D127">
            <v>2.138888743658939</v>
          </cell>
          <cell r="E127">
            <v>40.85084807708962</v>
          </cell>
        </row>
        <row r="128">
          <cell r="B128">
            <v>0.10265433177689468</v>
          </cell>
          <cell r="C128">
            <v>0.27966510641651554</v>
          </cell>
          <cell r="D128">
            <v>0.20662656001479782</v>
          </cell>
          <cell r="E128">
            <v>17.258371042769525</v>
          </cell>
        </row>
        <row r="129">
          <cell r="B129">
            <v>0</v>
          </cell>
          <cell r="C129">
            <v>0</v>
          </cell>
          <cell r="D129">
            <v>0.010220922567816261</v>
          </cell>
          <cell r="E129">
            <v>0.015331383851724386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0.4189364078075996</v>
          </cell>
          <cell r="C136">
            <v>0</v>
          </cell>
          <cell r="D136">
            <v>6.434566671301098</v>
          </cell>
          <cell r="E136">
            <v>10.524048019530262</v>
          </cell>
        </row>
        <row r="137">
          <cell r="B137">
            <v>8.348167430737506</v>
          </cell>
          <cell r="C137">
            <v>2.3614953142521284</v>
          </cell>
          <cell r="D137">
            <v>16.205312240258287</v>
          </cell>
          <cell r="E137">
            <v>46.82474278626539</v>
          </cell>
        </row>
        <row r="138">
          <cell r="B138">
            <v>39.98763294031114</v>
          </cell>
          <cell r="C138">
            <v>14.491735287309469</v>
          </cell>
          <cell r="D138">
            <v>13.26841136012929</v>
          </cell>
          <cell r="E138">
            <v>54.42340756349147</v>
          </cell>
        </row>
        <row r="139">
          <cell r="B139">
            <v>56.94094404878699</v>
          </cell>
          <cell r="C139">
            <v>66.26293409538819</v>
          </cell>
          <cell r="D139">
            <v>20.15777339250836</v>
          </cell>
          <cell r="E139">
            <v>57.333621838737095</v>
          </cell>
        </row>
        <row r="140">
          <cell r="B140">
            <v>16.236225875778857</v>
          </cell>
          <cell r="C140">
            <v>20.828793994369654</v>
          </cell>
          <cell r="D140">
            <v>2.78395042825446</v>
          </cell>
          <cell r="E140">
            <v>53.170945116211286</v>
          </cell>
        </row>
        <row r="141">
          <cell r="B141">
            <v>0.13361357469373442</v>
          </cell>
          <cell r="C141">
            <v>0.3640085512087939</v>
          </cell>
          <cell r="D141">
            <v>0.2689425066859243</v>
          </cell>
          <cell r="E141">
            <v>22.463276595350553</v>
          </cell>
        </row>
        <row r="142">
          <cell r="B142">
            <v>0</v>
          </cell>
          <cell r="C142">
            <v>0</v>
          </cell>
          <cell r="D142">
            <v>0.01330342302477657</v>
          </cell>
          <cell r="E142">
            <v>0.01995513453716485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0.4342633495566727</v>
          </cell>
          <cell r="C149">
            <v>0</v>
          </cell>
          <cell r="D149">
            <v>6.669977647080629</v>
          </cell>
          <cell r="E149">
            <v>10.909074166586612</v>
          </cell>
        </row>
        <row r="150">
          <cell r="B150">
            <v>8.653588190398924</v>
          </cell>
          <cell r="C150">
            <v>2.447891484285825</v>
          </cell>
          <cell r="D150">
            <v>16.79818951734147</v>
          </cell>
          <cell r="E150">
            <v>48.537843132106</v>
          </cell>
        </row>
        <row r="151">
          <cell r="B151">
            <v>41.45059512105561</v>
          </cell>
          <cell r="C151">
            <v>15.021920724650563</v>
          </cell>
          <cell r="D151">
            <v>13.753841044036921</v>
          </cell>
          <cell r="E151">
            <v>56.41450784020646</v>
          </cell>
        </row>
        <row r="152">
          <cell r="B152">
            <v>59.02414931886653</v>
          </cell>
          <cell r="C152">
            <v>68.68718778180713</v>
          </cell>
          <cell r="D152">
            <v>20.89525290686912</v>
          </cell>
          <cell r="E152">
            <v>59.43119336942458</v>
          </cell>
        </row>
        <row r="153">
          <cell r="B153">
            <v>16.83023413952743</v>
          </cell>
          <cell r="C153">
            <v>21.590823042944876</v>
          </cell>
          <cell r="D153">
            <v>2.8858022731906954</v>
          </cell>
          <cell r="E153">
            <v>55.11622359607452</v>
          </cell>
        </row>
        <row r="154">
          <cell r="B154">
            <v>0.13850187620692445</v>
          </cell>
          <cell r="C154">
            <v>0.3773259372286405</v>
          </cell>
          <cell r="D154">
            <v>0.2787818666866382</v>
          </cell>
          <cell r="E154">
            <v>23.285103787864156</v>
          </cell>
        </row>
        <row r="155">
          <cell r="B155">
            <v>0</v>
          </cell>
          <cell r="C155">
            <v>0</v>
          </cell>
          <cell r="D155">
            <v>0.013790133623244468</v>
          </cell>
          <cell r="E155">
            <v>0.020685200434866696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pane xSplit="1" ySplit="2" topLeftCell="B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" defaultRowHeight="11.25"/>
  <cols>
    <col min="1" max="1" width="8" style="13" customWidth="1"/>
    <col min="2" max="2" width="18.83203125" style="13" customWidth="1"/>
    <col min="3" max="16384" width="8" style="13" customWidth="1"/>
  </cols>
  <sheetData>
    <row r="1" ht="16.5">
      <c r="A1" s="12" t="s">
        <v>0</v>
      </c>
    </row>
    <row r="2" spans="1:14" ht="11.25">
      <c r="A2" s="11" t="s">
        <v>1</v>
      </c>
      <c r="B2" s="11" t="s">
        <v>2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</row>
    <row r="3" spans="1:14" ht="22.5">
      <c r="A3" s="14">
        <v>1</v>
      </c>
      <c r="B3" s="15" t="s">
        <v>3</v>
      </c>
      <c r="C3" s="10">
        <f>(0.67*C4)+(0.33*D4)</f>
        <v>0.06262315621632494</v>
      </c>
      <c r="D3" s="10">
        <f aca="true" t="shared" si="0" ref="D3:M3">(0.67*D4)+(0.33*E4)</f>
        <v>0.07122387379682192</v>
      </c>
      <c r="E3" s="10">
        <f t="shared" si="0"/>
        <v>0.08250925451334432</v>
      </c>
      <c r="F3" s="10">
        <f t="shared" si="0"/>
        <v>0.09147445754319182</v>
      </c>
      <c r="G3" s="10">
        <f t="shared" si="0"/>
        <v>0.10029329688477635</v>
      </c>
      <c r="H3" s="10">
        <f t="shared" si="0"/>
        <v>0.10613075915454868</v>
      </c>
      <c r="I3" s="10">
        <f t="shared" si="0"/>
        <v>0.10248533515564405</v>
      </c>
      <c r="J3" s="10">
        <f t="shared" si="0"/>
        <v>0.09583461472760495</v>
      </c>
      <c r="K3" s="10">
        <f t="shared" si="0"/>
        <v>0.08461643601573446</v>
      </c>
      <c r="L3" s="10">
        <f t="shared" si="0"/>
        <v>0.07544393188676231</v>
      </c>
      <c r="M3" s="10">
        <f t="shared" si="0"/>
        <v>0.06562332706874419</v>
      </c>
      <c r="N3" s="10">
        <f>(0.67*N4)+(0.33*C4)</f>
        <v>0.061741557036548406</v>
      </c>
    </row>
    <row r="4" spans="1:14" ht="22.5">
      <c r="A4" s="14">
        <v>2</v>
      </c>
      <c r="B4" s="15" t="s">
        <v>4</v>
      </c>
      <c r="C4" s="10">
        <v>0.06036790250041299</v>
      </c>
      <c r="D4" s="10">
        <v>0.06720200466984315</v>
      </c>
      <c r="E4" s="10">
        <v>0.0793894868728091</v>
      </c>
      <c r="F4" s="10">
        <v>0.08884332820776429</v>
      </c>
      <c r="G4" s="10">
        <v>0.09681644740602952</v>
      </c>
      <c r="H4" s="10">
        <v>0.10735235491738357</v>
      </c>
      <c r="I4" s="10">
        <v>0.10365054957545967</v>
      </c>
      <c r="J4" s="10">
        <v>0.1001195967881396</v>
      </c>
      <c r="K4" s="10">
        <v>0.0871348026653073</v>
      </c>
      <c r="L4" s="10">
        <v>0.07950338857569263</v>
      </c>
      <c r="M4" s="10">
        <v>0.06720200466984318</v>
      </c>
      <c r="N4" s="10">
        <v>0.06241813315136137</v>
      </c>
    </row>
    <row r="5" spans="3:14" ht="11.25">
      <c r="C5" s="13">
        <v>0.063</v>
      </c>
      <c r="D5" s="13">
        <v>0.071</v>
      </c>
      <c r="E5" s="13">
        <v>0.083</v>
      </c>
      <c r="F5" s="13">
        <v>0.091</v>
      </c>
      <c r="G5" s="13">
        <v>0.1</v>
      </c>
      <c r="H5" s="13">
        <v>0.106</v>
      </c>
      <c r="I5" s="13">
        <v>0.102</v>
      </c>
      <c r="J5" s="13">
        <v>0.096</v>
      </c>
      <c r="K5" s="13">
        <v>0.085</v>
      </c>
      <c r="L5" s="13">
        <v>0.075</v>
      </c>
      <c r="M5" s="13">
        <v>0.066</v>
      </c>
      <c r="N5" s="13">
        <v>0.062</v>
      </c>
    </row>
    <row r="6" spans="3:14" ht="11.25">
      <c r="C6" s="13">
        <v>0.063</v>
      </c>
      <c r="D6" s="13">
        <v>0.071</v>
      </c>
      <c r="E6" s="13">
        <v>0.083</v>
      </c>
      <c r="F6" s="13">
        <v>0.091</v>
      </c>
      <c r="G6" s="13">
        <v>0.1</v>
      </c>
      <c r="H6" s="13">
        <v>0.106</v>
      </c>
      <c r="I6" s="13">
        <v>0.102</v>
      </c>
      <c r="J6" s="13">
        <v>0.096</v>
      </c>
      <c r="K6" s="13">
        <v>0.085</v>
      </c>
      <c r="L6" s="13">
        <v>0.075</v>
      </c>
      <c r="M6" s="13">
        <v>0.066</v>
      </c>
      <c r="N6" s="13">
        <v>0.062</v>
      </c>
    </row>
    <row r="7" spans="3:14" ht="11.25">
      <c r="C7" s="13">
        <v>0.063</v>
      </c>
      <c r="D7" s="13">
        <v>0.071</v>
      </c>
      <c r="E7" s="13">
        <v>0.083</v>
      </c>
      <c r="F7" s="13">
        <v>0.091</v>
      </c>
      <c r="G7" s="13">
        <v>0.1</v>
      </c>
      <c r="H7" s="13">
        <v>0.106</v>
      </c>
      <c r="I7" s="13">
        <v>0.102</v>
      </c>
      <c r="J7" s="13">
        <v>0.096</v>
      </c>
      <c r="K7" s="13">
        <v>0.085</v>
      </c>
      <c r="L7" s="13">
        <v>0.075</v>
      </c>
      <c r="M7" s="13">
        <v>0.066</v>
      </c>
      <c r="N7" s="13">
        <v>0.062</v>
      </c>
    </row>
    <row r="8" spans="3:14" ht="11.25">
      <c r="C8" s="13">
        <v>0.063</v>
      </c>
      <c r="D8" s="13">
        <v>0.071</v>
      </c>
      <c r="E8" s="13">
        <v>0.083</v>
      </c>
      <c r="F8" s="13">
        <v>0.091</v>
      </c>
      <c r="G8" s="13">
        <v>0.1</v>
      </c>
      <c r="H8" s="13">
        <v>0.106</v>
      </c>
      <c r="I8" s="13">
        <v>0.102</v>
      </c>
      <c r="J8" s="13">
        <v>0.096</v>
      </c>
      <c r="K8" s="13">
        <v>0.085</v>
      </c>
      <c r="L8" s="13">
        <v>0.075</v>
      </c>
      <c r="M8" s="13">
        <v>0.066</v>
      </c>
      <c r="N8" s="13">
        <v>0.062</v>
      </c>
    </row>
    <row r="9" spans="3:14" ht="11.25">
      <c r="C9" s="13">
        <v>0.063</v>
      </c>
      <c r="D9" s="13">
        <v>0.071</v>
      </c>
      <c r="E9" s="13">
        <v>0.083</v>
      </c>
      <c r="F9" s="13">
        <v>0.091</v>
      </c>
      <c r="G9" s="13">
        <v>0.1</v>
      </c>
      <c r="H9" s="13">
        <v>0.106</v>
      </c>
      <c r="I9" s="13">
        <v>0.102</v>
      </c>
      <c r="J9" s="13">
        <v>0.096</v>
      </c>
      <c r="K9" s="13">
        <v>0.085</v>
      </c>
      <c r="L9" s="13">
        <v>0.075</v>
      </c>
      <c r="M9" s="13">
        <v>0.066</v>
      </c>
      <c r="N9" s="13">
        <v>0.062</v>
      </c>
    </row>
    <row r="10" spans="3:14" ht="11.25">
      <c r="C10" s="13">
        <v>0.063</v>
      </c>
      <c r="D10" s="13">
        <v>0.071</v>
      </c>
      <c r="E10" s="13">
        <v>0.083</v>
      </c>
      <c r="F10" s="13">
        <v>0.091</v>
      </c>
      <c r="G10" s="13">
        <v>0.1</v>
      </c>
      <c r="H10" s="13">
        <v>0.106</v>
      </c>
      <c r="I10" s="13">
        <v>0.102</v>
      </c>
      <c r="J10" s="13">
        <v>0.096</v>
      </c>
      <c r="K10" s="13">
        <v>0.085</v>
      </c>
      <c r="L10" s="13">
        <v>0.075</v>
      </c>
      <c r="M10" s="13">
        <v>0.066</v>
      </c>
      <c r="N10" s="13">
        <v>0.062</v>
      </c>
    </row>
    <row r="11" spans="3:14" ht="11.25">
      <c r="C11" s="13">
        <v>0.063</v>
      </c>
      <c r="D11" s="13">
        <v>0.071</v>
      </c>
      <c r="E11" s="13">
        <v>0.083</v>
      </c>
      <c r="F11" s="13">
        <v>0.091</v>
      </c>
      <c r="G11" s="13">
        <v>0.1</v>
      </c>
      <c r="H11" s="13">
        <v>0.106</v>
      </c>
      <c r="I11" s="13">
        <v>0.102</v>
      </c>
      <c r="J11" s="13">
        <v>0.096</v>
      </c>
      <c r="K11" s="13">
        <v>0.085</v>
      </c>
      <c r="L11" s="13">
        <v>0.075</v>
      </c>
      <c r="M11" s="13">
        <v>0.066</v>
      </c>
      <c r="N11" s="13">
        <v>0.062</v>
      </c>
    </row>
    <row r="12" spans="3:14" ht="11.25">
      <c r="C12" s="13">
        <v>0.063</v>
      </c>
      <c r="D12" s="13">
        <v>0.071</v>
      </c>
      <c r="E12" s="13">
        <v>0.083</v>
      </c>
      <c r="F12" s="13">
        <v>0.091</v>
      </c>
      <c r="G12" s="13">
        <v>0.1</v>
      </c>
      <c r="H12" s="13">
        <v>0.106</v>
      </c>
      <c r="I12" s="13">
        <v>0.102</v>
      </c>
      <c r="J12" s="13">
        <v>0.096</v>
      </c>
      <c r="K12" s="13">
        <v>0.085</v>
      </c>
      <c r="L12" s="13">
        <v>0.075</v>
      </c>
      <c r="M12" s="13">
        <v>0.066</v>
      </c>
      <c r="N12" s="13">
        <v>0.062</v>
      </c>
    </row>
    <row r="13" spans="3:14" ht="11.25">
      <c r="C13" s="13">
        <v>0.063</v>
      </c>
      <c r="D13" s="13">
        <v>0.071</v>
      </c>
      <c r="E13" s="13">
        <v>0.083</v>
      </c>
      <c r="F13" s="13">
        <v>0.091</v>
      </c>
      <c r="G13" s="13">
        <v>0.1</v>
      </c>
      <c r="H13" s="13">
        <v>0.106</v>
      </c>
      <c r="I13" s="13">
        <v>0.102</v>
      </c>
      <c r="J13" s="13">
        <v>0.096</v>
      </c>
      <c r="K13" s="13">
        <v>0.085</v>
      </c>
      <c r="L13" s="13">
        <v>0.075</v>
      </c>
      <c r="M13" s="13">
        <v>0.066</v>
      </c>
      <c r="N13" s="13">
        <v>0.062</v>
      </c>
    </row>
    <row r="14" spans="3:14" ht="11.25">
      <c r="C14" s="13">
        <v>0.063</v>
      </c>
      <c r="D14" s="13">
        <v>0.071</v>
      </c>
      <c r="E14" s="13">
        <v>0.083</v>
      </c>
      <c r="F14" s="13">
        <v>0.091</v>
      </c>
      <c r="G14" s="13">
        <v>0.1</v>
      </c>
      <c r="H14" s="13">
        <v>0.106</v>
      </c>
      <c r="I14" s="13">
        <v>0.102</v>
      </c>
      <c r="J14" s="13">
        <v>0.096</v>
      </c>
      <c r="K14" s="13">
        <v>0.085</v>
      </c>
      <c r="L14" s="13">
        <v>0.075</v>
      </c>
      <c r="M14" s="13">
        <v>0.066</v>
      </c>
      <c r="N14" s="13">
        <v>0.062</v>
      </c>
    </row>
    <row r="15" spans="3:14" ht="11.25">
      <c r="C15" s="13">
        <v>0.063</v>
      </c>
      <c r="D15" s="13">
        <v>0.071</v>
      </c>
      <c r="E15" s="13">
        <v>0.083</v>
      </c>
      <c r="F15" s="13">
        <v>0.091</v>
      </c>
      <c r="G15" s="13">
        <v>0.1</v>
      </c>
      <c r="H15" s="13">
        <v>0.106</v>
      </c>
      <c r="I15" s="13">
        <v>0.102</v>
      </c>
      <c r="J15" s="13">
        <v>0.096</v>
      </c>
      <c r="K15" s="13">
        <v>0.085</v>
      </c>
      <c r="L15" s="13">
        <v>0.075</v>
      </c>
      <c r="M15" s="13">
        <v>0.066</v>
      </c>
      <c r="N15" s="13">
        <v>0.062</v>
      </c>
    </row>
    <row r="16" spans="3:14" ht="11.25">
      <c r="C16" s="13">
        <v>0.063</v>
      </c>
      <c r="D16" s="13">
        <v>0.071</v>
      </c>
      <c r="E16" s="13">
        <v>0.083</v>
      </c>
      <c r="F16" s="13">
        <v>0.091</v>
      </c>
      <c r="G16" s="13">
        <v>0.1</v>
      </c>
      <c r="H16" s="13">
        <v>0.106</v>
      </c>
      <c r="I16" s="13">
        <v>0.102</v>
      </c>
      <c r="J16" s="13">
        <v>0.096</v>
      </c>
      <c r="K16" s="13">
        <v>0.085</v>
      </c>
      <c r="L16" s="13">
        <v>0.075</v>
      </c>
      <c r="M16" s="13">
        <v>0.066</v>
      </c>
      <c r="N16" s="13">
        <v>0.062</v>
      </c>
    </row>
    <row r="17" spans="3:14" ht="11.25">
      <c r="C17" s="13">
        <v>0.063</v>
      </c>
      <c r="D17" s="13">
        <v>0.071</v>
      </c>
      <c r="E17" s="13">
        <v>0.083</v>
      </c>
      <c r="F17" s="13">
        <v>0.091</v>
      </c>
      <c r="G17" s="13">
        <v>0.1</v>
      </c>
      <c r="H17" s="13">
        <v>0.106</v>
      </c>
      <c r="I17" s="13">
        <v>0.102</v>
      </c>
      <c r="J17" s="13">
        <v>0.096</v>
      </c>
      <c r="K17" s="13">
        <v>0.085</v>
      </c>
      <c r="L17" s="13">
        <v>0.075</v>
      </c>
      <c r="M17" s="13">
        <v>0.066</v>
      </c>
      <c r="N17" s="13">
        <v>0.062</v>
      </c>
    </row>
    <row r="18" spans="3:14" ht="11.25">
      <c r="C18" s="13">
        <v>0.063</v>
      </c>
      <c r="D18" s="13">
        <v>0.071</v>
      </c>
      <c r="E18" s="13">
        <v>0.083</v>
      </c>
      <c r="F18" s="13">
        <v>0.091</v>
      </c>
      <c r="G18" s="13">
        <v>0.1</v>
      </c>
      <c r="H18" s="13">
        <v>0.106</v>
      </c>
      <c r="I18" s="13">
        <v>0.102</v>
      </c>
      <c r="J18" s="13">
        <v>0.096</v>
      </c>
      <c r="K18" s="13">
        <v>0.085</v>
      </c>
      <c r="L18" s="13">
        <v>0.075</v>
      </c>
      <c r="M18" s="13">
        <v>0.066</v>
      </c>
      <c r="N18" s="13">
        <v>0.062</v>
      </c>
    </row>
    <row r="19" spans="3:14" ht="11.25">
      <c r="C19" s="13">
        <v>0.063</v>
      </c>
      <c r="D19" s="13">
        <v>0.071</v>
      </c>
      <c r="E19" s="13">
        <v>0.083</v>
      </c>
      <c r="F19" s="13">
        <v>0.091</v>
      </c>
      <c r="G19" s="13">
        <v>0.1</v>
      </c>
      <c r="H19" s="13">
        <v>0.106</v>
      </c>
      <c r="I19" s="13">
        <v>0.102</v>
      </c>
      <c r="J19" s="13">
        <v>0.096</v>
      </c>
      <c r="K19" s="13">
        <v>0.085</v>
      </c>
      <c r="L19" s="13">
        <v>0.075</v>
      </c>
      <c r="M19" s="13">
        <v>0.066</v>
      </c>
      <c r="N19" s="13">
        <v>0.062</v>
      </c>
    </row>
    <row r="20" spans="3:14" ht="11.25">
      <c r="C20" s="13">
        <v>0.063</v>
      </c>
      <c r="D20" s="13">
        <v>0.071</v>
      </c>
      <c r="E20" s="13">
        <v>0.083</v>
      </c>
      <c r="F20" s="13">
        <v>0.091</v>
      </c>
      <c r="G20" s="13">
        <v>0.1</v>
      </c>
      <c r="H20" s="13">
        <v>0.106</v>
      </c>
      <c r="I20" s="13">
        <v>0.102</v>
      </c>
      <c r="J20" s="13">
        <v>0.096</v>
      </c>
      <c r="K20" s="13">
        <v>0.085</v>
      </c>
      <c r="L20" s="13">
        <v>0.075</v>
      </c>
      <c r="M20" s="13">
        <v>0.066</v>
      </c>
      <c r="N20" s="13">
        <v>0.062</v>
      </c>
    </row>
    <row r="21" spans="3:14" ht="11.25">
      <c r="C21" s="13">
        <v>0.063</v>
      </c>
      <c r="D21" s="13">
        <v>0.071</v>
      </c>
      <c r="E21" s="13">
        <v>0.083</v>
      </c>
      <c r="F21" s="13">
        <v>0.091</v>
      </c>
      <c r="G21" s="13">
        <v>0.1</v>
      </c>
      <c r="H21" s="13">
        <v>0.106</v>
      </c>
      <c r="I21" s="13">
        <v>0.102</v>
      </c>
      <c r="J21" s="13">
        <v>0.096</v>
      </c>
      <c r="K21" s="13">
        <v>0.085</v>
      </c>
      <c r="L21" s="13">
        <v>0.075</v>
      </c>
      <c r="M21" s="13">
        <v>0.066</v>
      </c>
      <c r="N21" s="13">
        <v>0.062</v>
      </c>
    </row>
    <row r="22" spans="3:14" ht="11.25">
      <c r="C22" s="13">
        <v>0.063</v>
      </c>
      <c r="D22" s="13">
        <v>0.071</v>
      </c>
      <c r="E22" s="13">
        <v>0.083</v>
      </c>
      <c r="F22" s="13">
        <v>0.091</v>
      </c>
      <c r="G22" s="13">
        <v>0.1</v>
      </c>
      <c r="H22" s="13">
        <v>0.106</v>
      </c>
      <c r="I22" s="13">
        <v>0.102</v>
      </c>
      <c r="J22" s="13">
        <v>0.096</v>
      </c>
      <c r="K22" s="13">
        <v>0.085</v>
      </c>
      <c r="L22" s="13">
        <v>0.075</v>
      </c>
      <c r="M22" s="13">
        <v>0.066</v>
      </c>
      <c r="N22" s="13">
        <v>0.062</v>
      </c>
    </row>
    <row r="23" spans="3:14" ht="11.25">
      <c r="C23" s="13">
        <v>0.063</v>
      </c>
      <c r="D23" s="13">
        <v>0.071</v>
      </c>
      <c r="E23" s="13">
        <v>0.083</v>
      </c>
      <c r="F23" s="13">
        <v>0.091</v>
      </c>
      <c r="G23" s="13">
        <v>0.1</v>
      </c>
      <c r="H23" s="13">
        <v>0.106</v>
      </c>
      <c r="I23" s="13">
        <v>0.102</v>
      </c>
      <c r="J23" s="13">
        <v>0.096</v>
      </c>
      <c r="K23" s="13">
        <v>0.085</v>
      </c>
      <c r="L23" s="13">
        <v>0.075</v>
      </c>
      <c r="M23" s="13">
        <v>0.066</v>
      </c>
      <c r="N23" s="13">
        <v>0.062</v>
      </c>
    </row>
    <row r="24" spans="3:14" ht="11.25">
      <c r="C24" s="13">
        <v>0.063</v>
      </c>
      <c r="D24" s="13">
        <v>0.071</v>
      </c>
      <c r="E24" s="13">
        <v>0.083</v>
      </c>
      <c r="F24" s="13">
        <v>0.091</v>
      </c>
      <c r="G24" s="13">
        <v>0.1</v>
      </c>
      <c r="H24" s="13">
        <v>0.106</v>
      </c>
      <c r="I24" s="13">
        <v>0.102</v>
      </c>
      <c r="J24" s="13">
        <v>0.096</v>
      </c>
      <c r="K24" s="13">
        <v>0.085</v>
      </c>
      <c r="L24" s="13">
        <v>0.075</v>
      </c>
      <c r="M24" s="13">
        <v>0.066</v>
      </c>
      <c r="N24" s="13">
        <v>0.062</v>
      </c>
    </row>
    <row r="25" spans="3:14" ht="11.25">
      <c r="C25" s="13">
        <v>0.063</v>
      </c>
      <c r="D25" s="13">
        <v>0.071</v>
      </c>
      <c r="E25" s="13">
        <v>0.083</v>
      </c>
      <c r="F25" s="13">
        <v>0.091</v>
      </c>
      <c r="G25" s="13">
        <v>0.1</v>
      </c>
      <c r="H25" s="13">
        <v>0.106</v>
      </c>
      <c r="I25" s="13">
        <v>0.102</v>
      </c>
      <c r="J25" s="13">
        <v>0.096</v>
      </c>
      <c r="K25" s="13">
        <v>0.085</v>
      </c>
      <c r="L25" s="13">
        <v>0.075</v>
      </c>
      <c r="M25" s="13">
        <v>0.066</v>
      </c>
      <c r="N25" s="13">
        <v>0.062</v>
      </c>
    </row>
    <row r="26" spans="3:14" ht="11.25">
      <c r="C26" s="13">
        <v>0.063</v>
      </c>
      <c r="D26" s="13">
        <v>0.071</v>
      </c>
      <c r="E26" s="13">
        <v>0.083</v>
      </c>
      <c r="F26" s="13">
        <v>0.091</v>
      </c>
      <c r="G26" s="13">
        <v>0.1</v>
      </c>
      <c r="H26" s="13">
        <v>0.106</v>
      </c>
      <c r="I26" s="13">
        <v>0.102</v>
      </c>
      <c r="J26" s="13">
        <v>0.096</v>
      </c>
      <c r="K26" s="13">
        <v>0.085</v>
      </c>
      <c r="L26" s="13">
        <v>0.075</v>
      </c>
      <c r="M26" s="13">
        <v>0.066</v>
      </c>
      <c r="N26" s="13">
        <v>0.062</v>
      </c>
    </row>
    <row r="27" spans="3:14" ht="11.25">
      <c r="C27" s="13">
        <v>0.063</v>
      </c>
      <c r="D27" s="13">
        <v>0.071</v>
      </c>
      <c r="E27" s="13">
        <v>0.083</v>
      </c>
      <c r="F27" s="13">
        <v>0.091</v>
      </c>
      <c r="G27" s="13">
        <v>0.1</v>
      </c>
      <c r="H27" s="13">
        <v>0.106</v>
      </c>
      <c r="I27" s="13">
        <v>0.102</v>
      </c>
      <c r="J27" s="13">
        <v>0.096</v>
      </c>
      <c r="K27" s="13">
        <v>0.085</v>
      </c>
      <c r="L27" s="13">
        <v>0.075</v>
      </c>
      <c r="M27" s="13">
        <v>0.066</v>
      </c>
      <c r="N27" s="13">
        <v>0.062</v>
      </c>
    </row>
    <row r="28" spans="3:14" ht="11.25">
      <c r="C28" s="13">
        <v>0.063</v>
      </c>
      <c r="D28" s="13">
        <v>0.071</v>
      </c>
      <c r="E28" s="13">
        <v>0.083</v>
      </c>
      <c r="F28" s="13">
        <v>0.091</v>
      </c>
      <c r="G28" s="13">
        <v>0.1</v>
      </c>
      <c r="H28" s="13">
        <v>0.106</v>
      </c>
      <c r="I28" s="13">
        <v>0.102</v>
      </c>
      <c r="J28" s="13">
        <v>0.096</v>
      </c>
      <c r="K28" s="13">
        <v>0.085</v>
      </c>
      <c r="L28" s="13">
        <v>0.075</v>
      </c>
      <c r="M28" s="13">
        <v>0.066</v>
      </c>
      <c r="N28" s="13">
        <v>0.062</v>
      </c>
    </row>
    <row r="29" spans="3:14" ht="11.25">
      <c r="C29" s="13">
        <v>0.063</v>
      </c>
      <c r="D29" s="13">
        <v>0.071</v>
      </c>
      <c r="E29" s="13">
        <v>0.083</v>
      </c>
      <c r="F29" s="13">
        <v>0.091</v>
      </c>
      <c r="G29" s="13">
        <v>0.1</v>
      </c>
      <c r="H29" s="13">
        <v>0.106</v>
      </c>
      <c r="I29" s="13">
        <v>0.102</v>
      </c>
      <c r="J29" s="13">
        <v>0.096</v>
      </c>
      <c r="K29" s="13">
        <v>0.085</v>
      </c>
      <c r="L29" s="13">
        <v>0.075</v>
      </c>
      <c r="M29" s="13">
        <v>0.066</v>
      </c>
      <c r="N29" s="13">
        <v>0.062</v>
      </c>
    </row>
    <row r="30" spans="3:14" ht="11.25">
      <c r="C30" s="13">
        <v>0.063</v>
      </c>
      <c r="D30" s="13">
        <v>0.071</v>
      </c>
      <c r="E30" s="13">
        <v>0.083</v>
      </c>
      <c r="F30" s="13">
        <v>0.091</v>
      </c>
      <c r="G30" s="13">
        <v>0.1</v>
      </c>
      <c r="H30" s="13">
        <v>0.106</v>
      </c>
      <c r="I30" s="13">
        <v>0.102</v>
      </c>
      <c r="J30" s="13">
        <v>0.096</v>
      </c>
      <c r="K30" s="13">
        <v>0.085</v>
      </c>
      <c r="L30" s="13">
        <v>0.075</v>
      </c>
      <c r="M30" s="13">
        <v>0.066</v>
      </c>
      <c r="N30" s="13">
        <v>0.062</v>
      </c>
    </row>
    <row r="31" spans="3:14" ht="11.25">
      <c r="C31" s="13">
        <v>0.063</v>
      </c>
      <c r="D31" s="13">
        <v>0.071</v>
      </c>
      <c r="E31" s="13">
        <v>0.083</v>
      </c>
      <c r="F31" s="13">
        <v>0.091</v>
      </c>
      <c r="G31" s="13">
        <v>0.1</v>
      </c>
      <c r="H31" s="13">
        <v>0.106</v>
      </c>
      <c r="I31" s="13">
        <v>0.102</v>
      </c>
      <c r="J31" s="13">
        <v>0.096</v>
      </c>
      <c r="K31" s="13">
        <v>0.085</v>
      </c>
      <c r="L31" s="13">
        <v>0.075</v>
      </c>
      <c r="M31" s="13">
        <v>0.066</v>
      </c>
      <c r="N31" s="13">
        <v>0.062</v>
      </c>
    </row>
    <row r="32" spans="3:14" ht="11.25">
      <c r="C32" s="13">
        <v>0.063</v>
      </c>
      <c r="D32" s="13">
        <v>0.071</v>
      </c>
      <c r="E32" s="13">
        <v>0.083</v>
      </c>
      <c r="F32" s="13">
        <v>0.091</v>
      </c>
      <c r="G32" s="13">
        <v>0.1</v>
      </c>
      <c r="H32" s="13">
        <v>0.106</v>
      </c>
      <c r="I32" s="13">
        <v>0.102</v>
      </c>
      <c r="J32" s="13">
        <v>0.096</v>
      </c>
      <c r="K32" s="13">
        <v>0.085</v>
      </c>
      <c r="L32" s="13">
        <v>0.075</v>
      </c>
      <c r="M32" s="13">
        <v>0.066</v>
      </c>
      <c r="N32" s="13">
        <v>0.062</v>
      </c>
    </row>
    <row r="33" spans="3:14" ht="11.25">
      <c r="C33" s="13">
        <v>0.063</v>
      </c>
      <c r="D33" s="13">
        <v>0.071</v>
      </c>
      <c r="E33" s="13">
        <v>0.083</v>
      </c>
      <c r="F33" s="13">
        <v>0.091</v>
      </c>
      <c r="G33" s="13">
        <v>0.1</v>
      </c>
      <c r="H33" s="13">
        <v>0.106</v>
      </c>
      <c r="I33" s="13">
        <v>0.102</v>
      </c>
      <c r="J33" s="13">
        <v>0.096</v>
      </c>
      <c r="K33" s="13">
        <v>0.085</v>
      </c>
      <c r="L33" s="13">
        <v>0.075</v>
      </c>
      <c r="M33" s="13">
        <v>0.066</v>
      </c>
      <c r="N33" s="13">
        <v>0.062</v>
      </c>
    </row>
    <row r="34" spans="3:14" ht="11.25">
      <c r="C34" s="13">
        <v>0.063</v>
      </c>
      <c r="D34" s="13">
        <v>0.071</v>
      </c>
      <c r="E34" s="13">
        <v>0.083</v>
      </c>
      <c r="F34" s="13">
        <v>0.091</v>
      </c>
      <c r="G34" s="13">
        <v>0.1</v>
      </c>
      <c r="H34" s="13">
        <v>0.106</v>
      </c>
      <c r="I34" s="13">
        <v>0.102</v>
      </c>
      <c r="J34" s="13">
        <v>0.096</v>
      </c>
      <c r="K34" s="13">
        <v>0.085</v>
      </c>
      <c r="L34" s="13">
        <v>0.075</v>
      </c>
      <c r="M34" s="13">
        <v>0.066</v>
      </c>
      <c r="N34" s="13">
        <v>0.062</v>
      </c>
    </row>
    <row r="35" spans="3:14" ht="11.25">
      <c r="C35" s="13">
        <v>0.063</v>
      </c>
      <c r="D35" s="13">
        <v>0.071</v>
      </c>
      <c r="E35" s="13">
        <v>0.083</v>
      </c>
      <c r="F35" s="13">
        <v>0.091</v>
      </c>
      <c r="G35" s="13">
        <v>0.1</v>
      </c>
      <c r="H35" s="13">
        <v>0.106</v>
      </c>
      <c r="I35" s="13">
        <v>0.102</v>
      </c>
      <c r="J35" s="13">
        <v>0.096</v>
      </c>
      <c r="K35" s="13">
        <v>0.085</v>
      </c>
      <c r="L35" s="13">
        <v>0.075</v>
      </c>
      <c r="M35" s="13">
        <v>0.066</v>
      </c>
      <c r="N35" s="13">
        <v>0.062</v>
      </c>
    </row>
    <row r="36" spans="3:14" ht="11.25">
      <c r="C36" s="13">
        <v>0.063</v>
      </c>
      <c r="D36" s="13">
        <v>0.071</v>
      </c>
      <c r="E36" s="13">
        <v>0.083</v>
      </c>
      <c r="F36" s="13">
        <v>0.091</v>
      </c>
      <c r="G36" s="13">
        <v>0.1</v>
      </c>
      <c r="H36" s="13">
        <v>0.106</v>
      </c>
      <c r="I36" s="13">
        <v>0.102</v>
      </c>
      <c r="J36" s="13">
        <v>0.096</v>
      </c>
      <c r="K36" s="13">
        <v>0.085</v>
      </c>
      <c r="L36" s="13">
        <v>0.075</v>
      </c>
      <c r="M36" s="13">
        <v>0.066</v>
      </c>
      <c r="N36" s="13">
        <v>0.062</v>
      </c>
    </row>
    <row r="37" spans="3:14" ht="11.25">
      <c r="C37" s="13">
        <v>0.063</v>
      </c>
      <c r="D37" s="13">
        <v>0.071</v>
      </c>
      <c r="E37" s="13">
        <v>0.083</v>
      </c>
      <c r="F37" s="13">
        <v>0.091</v>
      </c>
      <c r="G37" s="13">
        <v>0.1</v>
      </c>
      <c r="H37" s="13">
        <v>0.106</v>
      </c>
      <c r="I37" s="13">
        <v>0.102</v>
      </c>
      <c r="J37" s="13">
        <v>0.096</v>
      </c>
      <c r="K37" s="13">
        <v>0.085</v>
      </c>
      <c r="L37" s="13">
        <v>0.075</v>
      </c>
      <c r="M37" s="13">
        <v>0.066</v>
      </c>
      <c r="N37" s="13">
        <v>0.062</v>
      </c>
    </row>
    <row r="38" spans="3:14" ht="11.25">
      <c r="C38" s="13">
        <v>0.063</v>
      </c>
      <c r="D38" s="13">
        <v>0.071</v>
      </c>
      <c r="E38" s="13">
        <v>0.083</v>
      </c>
      <c r="F38" s="13">
        <v>0.091</v>
      </c>
      <c r="G38" s="13">
        <v>0.1</v>
      </c>
      <c r="H38" s="13">
        <v>0.106</v>
      </c>
      <c r="I38" s="13">
        <v>0.102</v>
      </c>
      <c r="J38" s="13">
        <v>0.096</v>
      </c>
      <c r="K38" s="13">
        <v>0.085</v>
      </c>
      <c r="L38" s="13">
        <v>0.075</v>
      </c>
      <c r="M38" s="13">
        <v>0.066</v>
      </c>
      <c r="N38" s="13">
        <v>0.062</v>
      </c>
    </row>
    <row r="39" spans="3:14" ht="11.25">
      <c r="C39" s="13">
        <v>0.063</v>
      </c>
      <c r="D39" s="13">
        <v>0.071</v>
      </c>
      <c r="E39" s="13">
        <v>0.083</v>
      </c>
      <c r="F39" s="13">
        <v>0.091</v>
      </c>
      <c r="G39" s="13">
        <v>0.1</v>
      </c>
      <c r="H39" s="13">
        <v>0.106</v>
      </c>
      <c r="I39" s="13">
        <v>0.102</v>
      </c>
      <c r="J39" s="13">
        <v>0.096</v>
      </c>
      <c r="K39" s="13">
        <v>0.085</v>
      </c>
      <c r="L39" s="13">
        <v>0.075</v>
      </c>
      <c r="M39" s="13">
        <v>0.066</v>
      </c>
      <c r="N39" s="13">
        <v>0.062</v>
      </c>
    </row>
    <row r="40" spans="3:14" ht="11.25">
      <c r="C40" s="13">
        <v>0.063</v>
      </c>
      <c r="D40" s="13">
        <v>0.071</v>
      </c>
      <c r="E40" s="13">
        <v>0.083</v>
      </c>
      <c r="F40" s="13">
        <v>0.091</v>
      </c>
      <c r="G40" s="13">
        <v>0.1</v>
      </c>
      <c r="H40" s="13">
        <v>0.106</v>
      </c>
      <c r="I40" s="13">
        <v>0.102</v>
      </c>
      <c r="J40" s="13">
        <v>0.096</v>
      </c>
      <c r="K40" s="13">
        <v>0.085</v>
      </c>
      <c r="L40" s="13">
        <v>0.075</v>
      </c>
      <c r="M40" s="13">
        <v>0.066</v>
      </c>
      <c r="N40" s="13">
        <v>0.062</v>
      </c>
    </row>
    <row r="41" spans="3:14" ht="11.25">
      <c r="C41" s="13">
        <v>0.063</v>
      </c>
      <c r="D41" s="13">
        <v>0.071</v>
      </c>
      <c r="E41" s="13">
        <v>0.083</v>
      </c>
      <c r="F41" s="13">
        <v>0.091</v>
      </c>
      <c r="G41" s="13">
        <v>0.1</v>
      </c>
      <c r="H41" s="13">
        <v>0.106</v>
      </c>
      <c r="I41" s="13">
        <v>0.102</v>
      </c>
      <c r="J41" s="13">
        <v>0.096</v>
      </c>
      <c r="K41" s="13">
        <v>0.085</v>
      </c>
      <c r="L41" s="13">
        <v>0.075</v>
      </c>
      <c r="M41" s="13">
        <v>0.066</v>
      </c>
      <c r="N41" s="13">
        <v>0.062</v>
      </c>
    </row>
    <row r="42" spans="3:14" ht="11.25">
      <c r="C42" s="13">
        <v>0.063</v>
      </c>
      <c r="D42" s="13">
        <v>0.071</v>
      </c>
      <c r="E42" s="13">
        <v>0.083</v>
      </c>
      <c r="F42" s="13">
        <v>0.091</v>
      </c>
      <c r="G42" s="13">
        <v>0.1</v>
      </c>
      <c r="H42" s="13">
        <v>0.106</v>
      </c>
      <c r="I42" s="13">
        <v>0.102</v>
      </c>
      <c r="J42" s="13">
        <v>0.096</v>
      </c>
      <c r="K42" s="13">
        <v>0.085</v>
      </c>
      <c r="L42" s="13">
        <v>0.075</v>
      </c>
      <c r="M42" s="13">
        <v>0.066</v>
      </c>
      <c r="N42" s="13">
        <v>0.062</v>
      </c>
    </row>
    <row r="43" spans="3:14" ht="11.25">
      <c r="C43" s="13">
        <v>0.063</v>
      </c>
      <c r="D43" s="13">
        <v>0.071</v>
      </c>
      <c r="E43" s="13">
        <v>0.083</v>
      </c>
      <c r="F43" s="13">
        <v>0.091</v>
      </c>
      <c r="G43" s="13">
        <v>0.1</v>
      </c>
      <c r="H43" s="13">
        <v>0.106</v>
      </c>
      <c r="I43" s="13">
        <v>0.102</v>
      </c>
      <c r="J43" s="13">
        <v>0.096</v>
      </c>
      <c r="K43" s="13">
        <v>0.085</v>
      </c>
      <c r="L43" s="13">
        <v>0.075</v>
      </c>
      <c r="M43" s="13">
        <v>0.066</v>
      </c>
      <c r="N43" s="13">
        <v>0.062</v>
      </c>
    </row>
    <row r="44" spans="3:14" ht="11.25">
      <c r="C44" s="13">
        <v>0.063</v>
      </c>
      <c r="D44" s="13">
        <v>0.071</v>
      </c>
      <c r="E44" s="13">
        <v>0.083</v>
      </c>
      <c r="F44" s="13">
        <v>0.091</v>
      </c>
      <c r="G44" s="13">
        <v>0.1</v>
      </c>
      <c r="H44" s="13">
        <v>0.106</v>
      </c>
      <c r="I44" s="13">
        <v>0.102</v>
      </c>
      <c r="J44" s="13">
        <v>0.096</v>
      </c>
      <c r="K44" s="13">
        <v>0.085</v>
      </c>
      <c r="L44" s="13">
        <v>0.075</v>
      </c>
      <c r="M44" s="13">
        <v>0.066</v>
      </c>
      <c r="N44" s="13">
        <v>0.062</v>
      </c>
    </row>
    <row r="45" spans="3:14" ht="11.25">
      <c r="C45" s="13">
        <v>0.063</v>
      </c>
      <c r="D45" s="13">
        <v>0.071</v>
      </c>
      <c r="E45" s="13">
        <v>0.083</v>
      </c>
      <c r="F45" s="13">
        <v>0.091</v>
      </c>
      <c r="G45" s="13">
        <v>0.1</v>
      </c>
      <c r="H45" s="13">
        <v>0.106</v>
      </c>
      <c r="I45" s="13">
        <v>0.102</v>
      </c>
      <c r="J45" s="13">
        <v>0.096</v>
      </c>
      <c r="K45" s="13">
        <v>0.085</v>
      </c>
      <c r="L45" s="13">
        <v>0.075</v>
      </c>
      <c r="M45" s="13">
        <v>0.066</v>
      </c>
      <c r="N45" s="13">
        <v>0.062</v>
      </c>
    </row>
    <row r="46" spans="3:14" ht="11.25">
      <c r="C46" s="13">
        <v>0.063</v>
      </c>
      <c r="D46" s="13">
        <v>0.071</v>
      </c>
      <c r="E46" s="13">
        <v>0.083</v>
      </c>
      <c r="F46" s="13">
        <v>0.091</v>
      </c>
      <c r="G46" s="13">
        <v>0.1</v>
      </c>
      <c r="H46" s="13">
        <v>0.106</v>
      </c>
      <c r="I46" s="13">
        <v>0.102</v>
      </c>
      <c r="J46" s="13">
        <v>0.096</v>
      </c>
      <c r="K46" s="13">
        <v>0.085</v>
      </c>
      <c r="L46" s="13">
        <v>0.075</v>
      </c>
      <c r="M46" s="13">
        <v>0.066</v>
      </c>
      <c r="N46" s="13">
        <v>0.062</v>
      </c>
    </row>
    <row r="47" spans="3:14" ht="11.25">
      <c r="C47" s="13">
        <v>0.063</v>
      </c>
      <c r="D47" s="13">
        <v>0.071</v>
      </c>
      <c r="E47" s="13">
        <v>0.083</v>
      </c>
      <c r="F47" s="13">
        <v>0.091</v>
      </c>
      <c r="G47" s="13">
        <v>0.1</v>
      </c>
      <c r="H47" s="13">
        <v>0.106</v>
      </c>
      <c r="I47" s="13">
        <v>0.102</v>
      </c>
      <c r="J47" s="13">
        <v>0.096</v>
      </c>
      <c r="K47" s="13">
        <v>0.085</v>
      </c>
      <c r="L47" s="13">
        <v>0.075</v>
      </c>
      <c r="M47" s="13">
        <v>0.066</v>
      </c>
      <c r="N47" s="13">
        <v>0.062</v>
      </c>
    </row>
    <row r="48" spans="3:14" ht="11.25">
      <c r="C48" s="13">
        <v>0.063</v>
      </c>
      <c r="D48" s="13">
        <v>0.071</v>
      </c>
      <c r="E48" s="13">
        <v>0.083</v>
      </c>
      <c r="F48" s="13">
        <v>0.091</v>
      </c>
      <c r="G48" s="13">
        <v>0.1</v>
      </c>
      <c r="H48" s="13">
        <v>0.106</v>
      </c>
      <c r="I48" s="13">
        <v>0.102</v>
      </c>
      <c r="J48" s="13">
        <v>0.096</v>
      </c>
      <c r="K48" s="13">
        <v>0.085</v>
      </c>
      <c r="L48" s="13">
        <v>0.075</v>
      </c>
      <c r="M48" s="13">
        <v>0.066</v>
      </c>
      <c r="N48" s="13">
        <v>0.062</v>
      </c>
    </row>
    <row r="49" spans="3:14" ht="11.25">
      <c r="C49" s="13">
        <v>0.063</v>
      </c>
      <c r="D49" s="13">
        <v>0.071</v>
      </c>
      <c r="E49" s="13">
        <v>0.083</v>
      </c>
      <c r="F49" s="13">
        <v>0.091</v>
      </c>
      <c r="G49" s="13">
        <v>0.1</v>
      </c>
      <c r="H49" s="13">
        <v>0.106</v>
      </c>
      <c r="I49" s="13">
        <v>0.102</v>
      </c>
      <c r="J49" s="13">
        <v>0.096</v>
      </c>
      <c r="K49" s="13">
        <v>0.085</v>
      </c>
      <c r="L49" s="13">
        <v>0.075</v>
      </c>
      <c r="M49" s="13">
        <v>0.066</v>
      </c>
      <c r="N49" s="13">
        <v>0.062</v>
      </c>
    </row>
    <row r="50" spans="3:14" ht="11.25">
      <c r="C50" s="13">
        <v>0.063</v>
      </c>
      <c r="D50" s="13">
        <v>0.071</v>
      </c>
      <c r="E50" s="13">
        <v>0.083</v>
      </c>
      <c r="F50" s="13">
        <v>0.091</v>
      </c>
      <c r="G50" s="13">
        <v>0.1</v>
      </c>
      <c r="H50" s="13">
        <v>0.106</v>
      </c>
      <c r="I50" s="13">
        <v>0.102</v>
      </c>
      <c r="J50" s="13">
        <v>0.096</v>
      </c>
      <c r="K50" s="13">
        <v>0.085</v>
      </c>
      <c r="L50" s="13">
        <v>0.075</v>
      </c>
      <c r="M50" s="13">
        <v>0.066</v>
      </c>
      <c r="N50" s="13">
        <v>0.062</v>
      </c>
    </row>
    <row r="51" spans="3:14" ht="11.25">
      <c r="C51" s="13">
        <v>0.063</v>
      </c>
      <c r="D51" s="13">
        <v>0.071</v>
      </c>
      <c r="E51" s="13">
        <v>0.083</v>
      </c>
      <c r="F51" s="13">
        <v>0.091</v>
      </c>
      <c r="G51" s="13">
        <v>0.1</v>
      </c>
      <c r="H51" s="13">
        <v>0.106</v>
      </c>
      <c r="I51" s="13">
        <v>0.102</v>
      </c>
      <c r="J51" s="13">
        <v>0.096</v>
      </c>
      <c r="K51" s="13">
        <v>0.085</v>
      </c>
      <c r="L51" s="13">
        <v>0.075</v>
      </c>
      <c r="M51" s="13">
        <v>0.066</v>
      </c>
      <c r="N51" s="13">
        <v>0.062</v>
      </c>
    </row>
    <row r="52" spans="3:14" ht="11.25">
      <c r="C52" s="13">
        <v>0.063</v>
      </c>
      <c r="D52" s="13">
        <v>0.071</v>
      </c>
      <c r="E52" s="13">
        <v>0.083</v>
      </c>
      <c r="F52" s="13">
        <v>0.091</v>
      </c>
      <c r="G52" s="13">
        <v>0.1</v>
      </c>
      <c r="H52" s="13">
        <v>0.106</v>
      </c>
      <c r="I52" s="13">
        <v>0.102</v>
      </c>
      <c r="J52" s="13">
        <v>0.096</v>
      </c>
      <c r="K52" s="13">
        <v>0.085</v>
      </c>
      <c r="L52" s="13">
        <v>0.075</v>
      </c>
      <c r="M52" s="13">
        <v>0.066</v>
      </c>
      <c r="N52" s="13">
        <v>0.062</v>
      </c>
    </row>
  </sheetData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selection activeCell="B2" sqref="B2"/>
    </sheetView>
  </sheetViews>
  <sheetFormatPr defaultColWidth="9.33203125" defaultRowHeight="11.25"/>
  <cols>
    <col min="1" max="1" width="13.33203125" style="18" customWidth="1"/>
    <col min="2" max="2" width="14" style="16" customWidth="1"/>
    <col min="3" max="16384" width="9.33203125" style="13" customWidth="1"/>
  </cols>
  <sheetData>
    <row r="1" ht="16.5">
      <c r="A1" s="12" t="s">
        <v>52</v>
      </c>
    </row>
    <row r="2" ht="22.5">
      <c r="A2" s="17" t="s">
        <v>5</v>
      </c>
    </row>
    <row r="3" spans="1:14" s="25" customFormat="1" ht="12.75">
      <c r="A3" s="27" t="s">
        <v>6</v>
      </c>
      <c r="B3" s="31" t="s">
        <v>108</v>
      </c>
      <c r="C3" s="28" t="s">
        <v>93</v>
      </c>
      <c r="D3" s="28" t="s">
        <v>94</v>
      </c>
      <c r="E3" s="28" t="s">
        <v>95</v>
      </c>
      <c r="F3" s="28" t="s">
        <v>96</v>
      </c>
      <c r="G3" s="28" t="s">
        <v>97</v>
      </c>
      <c r="H3" s="28" t="s">
        <v>98</v>
      </c>
      <c r="I3" s="28" t="s">
        <v>99</v>
      </c>
      <c r="J3" s="28" t="s">
        <v>100</v>
      </c>
      <c r="K3" s="28" t="s">
        <v>101</v>
      </c>
      <c r="L3" s="28" t="s">
        <v>102</v>
      </c>
      <c r="M3" s="28" t="s">
        <v>103</v>
      </c>
      <c r="N3" s="28" t="s">
        <v>104</v>
      </c>
    </row>
    <row r="4" spans="1:14" ht="12.75">
      <c r="A4" s="29" t="s">
        <v>7</v>
      </c>
      <c r="B4" s="31">
        <v>430</v>
      </c>
      <c r="C4" s="30">
        <v>3.76</v>
      </c>
      <c r="D4" s="30">
        <v>6.67</v>
      </c>
      <c r="E4" s="30">
        <v>11.03</v>
      </c>
      <c r="F4" s="30">
        <v>16.38</v>
      </c>
      <c r="G4" s="30">
        <v>19.77</v>
      </c>
      <c r="H4" s="30">
        <v>23.56</v>
      </c>
      <c r="I4" s="30">
        <v>25.02</v>
      </c>
      <c r="J4" s="30">
        <v>22.36</v>
      </c>
      <c r="K4" s="30">
        <v>16.68</v>
      </c>
      <c r="L4" s="30">
        <v>9.33</v>
      </c>
      <c r="M4" s="30">
        <v>4.5</v>
      </c>
      <c r="N4" s="30">
        <v>3.27</v>
      </c>
    </row>
    <row r="5" spans="1:14" ht="12.75">
      <c r="A5" s="29" t="s">
        <v>8</v>
      </c>
      <c r="B5" s="31">
        <v>460</v>
      </c>
      <c r="C5" s="30">
        <v>3.76</v>
      </c>
      <c r="D5" s="30">
        <v>6.67</v>
      </c>
      <c r="E5" s="30">
        <v>11.05</v>
      </c>
      <c r="F5" s="30">
        <v>16.38</v>
      </c>
      <c r="G5" s="30">
        <v>19.79</v>
      </c>
      <c r="H5" s="30">
        <v>23.56</v>
      </c>
      <c r="I5" s="30">
        <v>25.02</v>
      </c>
      <c r="J5" s="30">
        <v>22.38</v>
      </c>
      <c r="K5" s="30">
        <v>16.69</v>
      </c>
      <c r="L5" s="30">
        <v>9.36</v>
      </c>
      <c r="M5" s="30">
        <v>4.58</v>
      </c>
      <c r="N5" s="30">
        <v>3.27</v>
      </c>
    </row>
    <row r="6" spans="1:14" ht="12.75">
      <c r="A6" s="29" t="s">
        <v>9</v>
      </c>
      <c r="B6" s="31">
        <v>1018</v>
      </c>
      <c r="C6" s="30">
        <v>3.85</v>
      </c>
      <c r="D6" s="30">
        <v>6.8</v>
      </c>
      <c r="E6" s="30">
        <v>11.23</v>
      </c>
      <c r="F6" s="30">
        <v>16.61</v>
      </c>
      <c r="G6" s="30">
        <v>20.06</v>
      </c>
      <c r="H6" s="30">
        <v>23.87</v>
      </c>
      <c r="I6" s="30">
        <v>25.35</v>
      </c>
      <c r="J6" s="30">
        <v>22.68</v>
      </c>
      <c r="K6" s="30">
        <v>16.96</v>
      </c>
      <c r="L6" s="30">
        <v>9.51</v>
      </c>
      <c r="M6" s="30">
        <v>4.68</v>
      </c>
      <c r="N6" s="30">
        <v>3.36</v>
      </c>
    </row>
    <row r="7" spans="1:14" ht="12.75">
      <c r="A7" s="29" t="s">
        <v>10</v>
      </c>
      <c r="B7" s="31">
        <v>1273</v>
      </c>
      <c r="C7" s="30">
        <v>3.91</v>
      </c>
      <c r="D7" s="30">
        <v>6.85</v>
      </c>
      <c r="E7" s="30">
        <v>11.32</v>
      </c>
      <c r="F7" s="30">
        <v>16.72</v>
      </c>
      <c r="G7" s="30">
        <v>20.17</v>
      </c>
      <c r="H7" s="30">
        <v>23.99</v>
      </c>
      <c r="I7" s="30">
        <v>25.5</v>
      </c>
      <c r="J7" s="30">
        <v>22.83</v>
      </c>
      <c r="K7" s="30">
        <v>17.08</v>
      </c>
      <c r="L7" s="30">
        <v>9.6</v>
      </c>
      <c r="M7" s="30">
        <v>4.74</v>
      </c>
      <c r="N7" s="30">
        <v>3.41</v>
      </c>
    </row>
    <row r="8" spans="1:14" ht="12.75">
      <c r="A8" s="29" t="s">
        <v>11</v>
      </c>
      <c r="B8" s="31">
        <v>1294</v>
      </c>
      <c r="C8" s="30">
        <v>3.91</v>
      </c>
      <c r="D8" s="30">
        <v>6.85</v>
      </c>
      <c r="E8" s="30">
        <v>11.32</v>
      </c>
      <c r="F8" s="30">
        <v>16.72</v>
      </c>
      <c r="G8" s="30">
        <v>20.19</v>
      </c>
      <c r="H8" s="30">
        <v>24.02</v>
      </c>
      <c r="I8" s="30">
        <v>25.5</v>
      </c>
      <c r="J8" s="30">
        <v>22.84</v>
      </c>
      <c r="K8" s="30">
        <v>17.08</v>
      </c>
      <c r="L8" s="30">
        <v>9.6</v>
      </c>
      <c r="M8" s="30">
        <v>4.75</v>
      </c>
      <c r="N8" s="30">
        <v>3.4</v>
      </c>
    </row>
    <row r="9" spans="1:14" ht="12.75">
      <c r="A9" s="29" t="s">
        <v>12</v>
      </c>
      <c r="B9" s="31">
        <v>922</v>
      </c>
      <c r="C9" s="30">
        <v>3.85</v>
      </c>
      <c r="D9" s="30">
        <v>6.78</v>
      </c>
      <c r="E9" s="30">
        <v>11.19</v>
      </c>
      <c r="F9" s="30">
        <v>16.56</v>
      </c>
      <c r="G9" s="30">
        <v>20</v>
      </c>
      <c r="H9" s="30">
        <v>23.82</v>
      </c>
      <c r="I9" s="30">
        <v>25.28</v>
      </c>
      <c r="J9" s="30">
        <v>22.63</v>
      </c>
      <c r="K9" s="30">
        <v>16.91</v>
      </c>
      <c r="L9" s="30">
        <v>9.48</v>
      </c>
      <c r="M9" s="30">
        <v>4.68</v>
      </c>
      <c r="N9" s="30">
        <v>3.36</v>
      </c>
    </row>
    <row r="10" spans="1:14" ht="12.75">
      <c r="A10" s="29" t="s">
        <v>13</v>
      </c>
      <c r="B10" s="31">
        <v>490</v>
      </c>
      <c r="C10" s="30">
        <v>3.77</v>
      </c>
      <c r="D10" s="30">
        <v>6.68</v>
      </c>
      <c r="E10" s="30">
        <v>11.05</v>
      </c>
      <c r="F10" s="30">
        <v>16.39</v>
      </c>
      <c r="G10" s="30">
        <v>19.8</v>
      </c>
      <c r="H10" s="30">
        <v>23.57</v>
      </c>
      <c r="I10" s="30">
        <v>25.01</v>
      </c>
      <c r="J10" s="30">
        <v>22.38</v>
      </c>
      <c r="K10" s="30">
        <v>16.69</v>
      </c>
      <c r="L10" s="30">
        <v>9.36</v>
      </c>
      <c r="M10" s="30">
        <v>4.58</v>
      </c>
      <c r="N10" s="30">
        <v>3.27</v>
      </c>
    </row>
    <row r="11" spans="1:14" ht="12.75">
      <c r="A11" s="29" t="s">
        <v>14</v>
      </c>
      <c r="B11" s="31">
        <v>490</v>
      </c>
      <c r="C11" s="30">
        <v>3.76</v>
      </c>
      <c r="D11" s="30">
        <v>6.67</v>
      </c>
      <c r="E11" s="30">
        <v>11.05</v>
      </c>
      <c r="F11" s="30">
        <v>16.38</v>
      </c>
      <c r="G11" s="30">
        <v>19.79</v>
      </c>
      <c r="H11" s="30">
        <v>23.56</v>
      </c>
      <c r="I11" s="30">
        <v>25.02</v>
      </c>
      <c r="J11" s="30">
        <v>22.38</v>
      </c>
      <c r="K11" s="30">
        <v>16.68</v>
      </c>
      <c r="L11" s="30">
        <v>9.36</v>
      </c>
      <c r="M11" s="30">
        <v>4.58</v>
      </c>
      <c r="N11" s="30">
        <v>3.27</v>
      </c>
    </row>
    <row r="12" spans="1:14" ht="12.75">
      <c r="A12" s="29" t="s">
        <v>15</v>
      </c>
      <c r="B12" s="31">
        <v>945</v>
      </c>
      <c r="C12" s="30">
        <v>3.85</v>
      </c>
      <c r="D12" s="30">
        <v>6.79</v>
      </c>
      <c r="E12" s="30">
        <v>11.21</v>
      </c>
      <c r="F12" s="30">
        <v>16.59</v>
      </c>
      <c r="G12" s="30">
        <v>20.03</v>
      </c>
      <c r="H12" s="30">
        <v>23.83</v>
      </c>
      <c r="I12" s="30">
        <v>25.31</v>
      </c>
      <c r="J12" s="30">
        <v>22.65</v>
      </c>
      <c r="K12" s="30">
        <v>16.92</v>
      </c>
      <c r="L12" s="30">
        <v>9.5</v>
      </c>
      <c r="M12" s="30">
        <v>4.68</v>
      </c>
      <c r="N12" s="30">
        <v>3.37</v>
      </c>
    </row>
    <row r="13" spans="1:14" ht="12.75">
      <c r="A13" s="29" t="s">
        <v>16</v>
      </c>
      <c r="B13" s="31">
        <v>1310</v>
      </c>
      <c r="C13" s="30">
        <v>3.91</v>
      </c>
      <c r="D13" s="30">
        <v>6.86</v>
      </c>
      <c r="E13" s="30">
        <v>11.32</v>
      </c>
      <c r="F13" s="30">
        <v>16.72</v>
      </c>
      <c r="G13" s="30">
        <v>20.2</v>
      </c>
      <c r="H13" s="30">
        <v>24.03</v>
      </c>
      <c r="I13" s="30">
        <v>25.5</v>
      </c>
      <c r="J13" s="30">
        <v>22.85</v>
      </c>
      <c r="K13" s="30">
        <v>17.07</v>
      </c>
      <c r="L13" s="30">
        <v>9.61</v>
      </c>
      <c r="M13" s="30">
        <v>4.74</v>
      </c>
      <c r="N13" s="30">
        <v>3.41</v>
      </c>
    </row>
    <row r="14" spans="1:14" ht="12.75">
      <c r="A14" s="29" t="s">
        <v>17</v>
      </c>
      <c r="B14" s="31">
        <v>880</v>
      </c>
      <c r="C14" s="30">
        <v>3.85</v>
      </c>
      <c r="D14" s="30">
        <v>6.78</v>
      </c>
      <c r="E14" s="30">
        <v>11.18</v>
      </c>
      <c r="F14" s="30">
        <v>16.56</v>
      </c>
      <c r="G14" s="30">
        <v>20</v>
      </c>
      <c r="H14" s="30">
        <v>23.82</v>
      </c>
      <c r="I14" s="30">
        <v>25.27</v>
      </c>
      <c r="J14" s="30">
        <v>22.63</v>
      </c>
      <c r="K14" s="30">
        <v>16.9</v>
      </c>
      <c r="L14" s="30">
        <v>9.48</v>
      </c>
      <c r="M14" s="30">
        <v>4.68</v>
      </c>
      <c r="N14" s="30">
        <v>3.35</v>
      </c>
    </row>
    <row r="15" spans="1:14" ht="12.75">
      <c r="A15" s="29" t="s">
        <v>18</v>
      </c>
      <c r="B15" s="31">
        <v>460</v>
      </c>
      <c r="C15" s="30">
        <v>3.78</v>
      </c>
      <c r="D15" s="30">
        <v>6.68</v>
      </c>
      <c r="E15" s="30">
        <v>11.06</v>
      </c>
      <c r="F15" s="30">
        <v>16.38</v>
      </c>
      <c r="G15" s="30">
        <v>19.82</v>
      </c>
      <c r="H15" s="30">
        <v>23.59</v>
      </c>
      <c r="I15" s="30">
        <v>25.06</v>
      </c>
      <c r="J15" s="30">
        <v>22.43</v>
      </c>
      <c r="K15" s="30">
        <v>16.71</v>
      </c>
      <c r="L15" s="30">
        <v>9.38</v>
      </c>
      <c r="M15" s="30">
        <v>4.59</v>
      </c>
      <c r="N15" s="30">
        <v>3.28</v>
      </c>
    </row>
    <row r="16" spans="1:14" ht="12.75">
      <c r="A16" s="29" t="s">
        <v>19</v>
      </c>
      <c r="B16" s="31">
        <v>610</v>
      </c>
      <c r="C16" s="30">
        <v>3.79</v>
      </c>
      <c r="D16" s="30">
        <v>6.71</v>
      </c>
      <c r="E16" s="30">
        <v>11.09</v>
      </c>
      <c r="F16" s="30">
        <v>16.44</v>
      </c>
      <c r="G16" s="30">
        <v>19.85</v>
      </c>
      <c r="H16" s="30">
        <v>23.65</v>
      </c>
      <c r="I16" s="30">
        <v>25.09</v>
      </c>
      <c r="J16" s="30">
        <v>22.47</v>
      </c>
      <c r="K16" s="30">
        <v>16.77</v>
      </c>
      <c r="L16" s="30">
        <v>9.39</v>
      </c>
      <c r="M16" s="30">
        <v>4.62</v>
      </c>
      <c r="N16" s="30">
        <v>3.31</v>
      </c>
    </row>
    <row r="17" spans="1:14" ht="12.75">
      <c r="A17" s="29" t="s">
        <v>20</v>
      </c>
      <c r="B17" s="31">
        <v>1007</v>
      </c>
      <c r="C17" s="30">
        <v>3.85</v>
      </c>
      <c r="D17" s="30">
        <v>6.79</v>
      </c>
      <c r="E17" s="30">
        <v>11.22</v>
      </c>
      <c r="F17" s="30">
        <v>16.6</v>
      </c>
      <c r="G17" s="30">
        <v>20.05</v>
      </c>
      <c r="H17" s="30">
        <v>23.86</v>
      </c>
      <c r="I17" s="30">
        <v>25.32</v>
      </c>
      <c r="J17" s="30">
        <v>22.67</v>
      </c>
      <c r="K17" s="30">
        <v>16.96</v>
      </c>
      <c r="L17" s="30">
        <v>9.51</v>
      </c>
      <c r="M17" s="30">
        <v>4.68</v>
      </c>
      <c r="N17" s="30">
        <v>3.36</v>
      </c>
    </row>
    <row r="18" spans="1:14" ht="12.75">
      <c r="A18" s="29" t="s">
        <v>21</v>
      </c>
      <c r="B18" s="31">
        <v>1341</v>
      </c>
      <c r="C18" s="30">
        <v>3.91</v>
      </c>
      <c r="D18" s="30">
        <v>6.88</v>
      </c>
      <c r="E18" s="30">
        <v>11.34</v>
      </c>
      <c r="F18" s="30">
        <v>16.74</v>
      </c>
      <c r="G18" s="30">
        <v>20.2</v>
      </c>
      <c r="H18" s="30">
        <v>24.03</v>
      </c>
      <c r="I18" s="30">
        <v>25.5</v>
      </c>
      <c r="J18" s="30">
        <v>22.85</v>
      </c>
      <c r="K18" s="30">
        <v>17.09</v>
      </c>
      <c r="L18" s="30">
        <v>9.62</v>
      </c>
      <c r="M18" s="30">
        <v>4.74</v>
      </c>
      <c r="N18" s="30">
        <v>3.39</v>
      </c>
    </row>
    <row r="19" spans="1:14" ht="12.75">
      <c r="A19" s="29" t="s">
        <v>22</v>
      </c>
      <c r="B19" s="31">
        <v>1341</v>
      </c>
      <c r="C19" s="30">
        <v>3.91</v>
      </c>
      <c r="D19" s="30">
        <v>6.88</v>
      </c>
      <c r="E19" s="30">
        <v>11.34</v>
      </c>
      <c r="F19" s="30">
        <v>16.74</v>
      </c>
      <c r="G19" s="30">
        <v>20.2</v>
      </c>
      <c r="H19" s="30">
        <v>24.03</v>
      </c>
      <c r="I19" s="30">
        <v>25.5</v>
      </c>
      <c r="J19" s="30">
        <v>22.85</v>
      </c>
      <c r="K19" s="30">
        <v>17.09</v>
      </c>
      <c r="L19" s="30">
        <v>9.62</v>
      </c>
      <c r="M19" s="30">
        <v>4.74</v>
      </c>
      <c r="N19" s="30">
        <v>3.39</v>
      </c>
    </row>
    <row r="20" spans="1:14" ht="12.75">
      <c r="A20" s="29" t="s">
        <v>23</v>
      </c>
      <c r="B20" s="31">
        <v>760</v>
      </c>
      <c r="C20" s="30">
        <v>3.8</v>
      </c>
      <c r="D20" s="30">
        <v>6.74</v>
      </c>
      <c r="E20" s="30">
        <v>11.15</v>
      </c>
      <c r="F20" s="30">
        <v>16.48</v>
      </c>
      <c r="G20" s="30">
        <v>19.93</v>
      </c>
      <c r="H20" s="30">
        <v>23.72</v>
      </c>
      <c r="I20" s="30">
        <v>25.19</v>
      </c>
      <c r="J20" s="30">
        <v>22.54</v>
      </c>
      <c r="K20" s="30">
        <v>16.83</v>
      </c>
      <c r="L20" s="30">
        <v>9.44</v>
      </c>
      <c r="M20" s="30">
        <v>4.63</v>
      </c>
      <c r="N20" s="30">
        <v>3.32</v>
      </c>
    </row>
    <row r="21" spans="1:14" ht="12.75">
      <c r="A21" s="29" t="s">
        <v>24</v>
      </c>
      <c r="B21" s="31">
        <v>640</v>
      </c>
      <c r="C21" s="30">
        <v>3.8</v>
      </c>
      <c r="D21" s="30">
        <v>6.72</v>
      </c>
      <c r="E21" s="30">
        <v>11.11</v>
      </c>
      <c r="F21" s="30">
        <v>16.48</v>
      </c>
      <c r="G21" s="30">
        <v>19.89</v>
      </c>
      <c r="H21" s="30">
        <v>23.7</v>
      </c>
      <c r="I21" s="30">
        <v>25.15</v>
      </c>
      <c r="J21" s="30">
        <v>22.51</v>
      </c>
      <c r="K21" s="30">
        <v>16.81</v>
      </c>
      <c r="L21" s="30">
        <v>9.41</v>
      </c>
      <c r="M21" s="30">
        <v>4.63</v>
      </c>
      <c r="N21" s="30">
        <v>3.32</v>
      </c>
    </row>
    <row r="22" spans="1:14" ht="12.75">
      <c r="A22" s="29" t="s">
        <v>25</v>
      </c>
      <c r="B22" s="31">
        <v>490</v>
      </c>
      <c r="C22" s="30">
        <v>3.78</v>
      </c>
      <c r="D22" s="30">
        <v>6.68</v>
      </c>
      <c r="E22" s="30">
        <v>11.06</v>
      </c>
      <c r="F22" s="30">
        <v>16.38</v>
      </c>
      <c r="G22" s="30">
        <v>19.82</v>
      </c>
      <c r="H22" s="30">
        <v>23.59</v>
      </c>
      <c r="I22" s="30">
        <v>25.06</v>
      </c>
      <c r="J22" s="30">
        <v>22.43</v>
      </c>
      <c r="K22" s="30">
        <v>16.71</v>
      </c>
      <c r="L22" s="30">
        <v>9.38</v>
      </c>
      <c r="M22" s="30">
        <v>4.59</v>
      </c>
      <c r="N22" s="30">
        <v>3.29</v>
      </c>
    </row>
    <row r="23" spans="1:14" ht="12.75">
      <c r="A23" s="29" t="s">
        <v>26</v>
      </c>
      <c r="B23" s="31">
        <v>683</v>
      </c>
      <c r="C23" s="30">
        <v>3.8</v>
      </c>
      <c r="D23" s="30">
        <v>6.71</v>
      </c>
      <c r="E23" s="30">
        <v>11.11</v>
      </c>
      <c r="F23" s="30">
        <v>16.47</v>
      </c>
      <c r="G23" s="30">
        <v>19.89</v>
      </c>
      <c r="H23" s="30">
        <v>23.7</v>
      </c>
      <c r="I23" s="30">
        <v>25.15</v>
      </c>
      <c r="J23" s="30">
        <v>22.51</v>
      </c>
      <c r="K23" s="30">
        <v>16.8</v>
      </c>
      <c r="L23" s="30">
        <v>9.42</v>
      </c>
      <c r="M23" s="30">
        <v>4.63</v>
      </c>
      <c r="N23" s="30">
        <v>3.32</v>
      </c>
    </row>
    <row r="24" spans="1:14" ht="12.75">
      <c r="A24" s="29" t="s">
        <v>27</v>
      </c>
      <c r="B24" s="31">
        <v>1040</v>
      </c>
      <c r="C24" s="30">
        <v>3.87</v>
      </c>
      <c r="D24" s="30">
        <v>6.8</v>
      </c>
      <c r="E24" s="30">
        <v>11.25</v>
      </c>
      <c r="F24" s="30">
        <v>16.62</v>
      </c>
      <c r="G24" s="30">
        <v>20.07</v>
      </c>
      <c r="H24" s="30">
        <v>23.91</v>
      </c>
      <c r="I24" s="30">
        <v>25.37</v>
      </c>
      <c r="J24" s="30">
        <v>22.72</v>
      </c>
      <c r="K24" s="30">
        <v>16.97</v>
      </c>
      <c r="L24" s="30">
        <v>9.53</v>
      </c>
      <c r="M24" s="30">
        <v>4.7</v>
      </c>
      <c r="N24" s="30">
        <v>3.36</v>
      </c>
    </row>
    <row r="25" spans="1:14" ht="12.75">
      <c r="A25" s="29" t="s">
        <v>28</v>
      </c>
      <c r="B25" s="31">
        <v>977</v>
      </c>
      <c r="C25" s="30">
        <v>3.85</v>
      </c>
      <c r="D25" s="30">
        <v>6.79</v>
      </c>
      <c r="E25" s="30">
        <v>11.21</v>
      </c>
      <c r="F25" s="30">
        <v>16.6</v>
      </c>
      <c r="G25" s="30">
        <v>20.02</v>
      </c>
      <c r="H25" s="30">
        <v>23.83</v>
      </c>
      <c r="I25" s="30">
        <v>25.31</v>
      </c>
      <c r="J25" s="30">
        <v>22.66</v>
      </c>
      <c r="K25" s="30">
        <v>16.92</v>
      </c>
      <c r="L25" s="30">
        <v>9.5</v>
      </c>
      <c r="M25" s="30">
        <v>4.68</v>
      </c>
      <c r="N25" s="30">
        <v>3.36</v>
      </c>
    </row>
    <row r="26" spans="1:14" ht="12.75">
      <c r="A26" s="29" t="s">
        <v>29</v>
      </c>
      <c r="B26" s="31">
        <v>653</v>
      </c>
      <c r="C26" s="30">
        <v>3.79</v>
      </c>
      <c r="D26" s="30">
        <v>6.71</v>
      </c>
      <c r="E26" s="30">
        <v>11.09</v>
      </c>
      <c r="F26" s="30">
        <v>16.44</v>
      </c>
      <c r="G26" s="30">
        <v>19.87</v>
      </c>
      <c r="H26" s="30">
        <v>23.66</v>
      </c>
      <c r="I26" s="30">
        <v>25.09</v>
      </c>
      <c r="J26" s="30">
        <v>22.46</v>
      </c>
      <c r="K26" s="30">
        <v>16.78</v>
      </c>
      <c r="L26" s="30">
        <v>9.39</v>
      </c>
      <c r="M26" s="30">
        <v>4.62</v>
      </c>
      <c r="N26" s="30">
        <v>3.31</v>
      </c>
    </row>
    <row r="27" spans="1:14" ht="12.75">
      <c r="A27" s="29" t="s">
        <v>30</v>
      </c>
      <c r="B27" s="31">
        <v>475</v>
      </c>
      <c r="C27" s="30">
        <v>3.78</v>
      </c>
      <c r="D27" s="30">
        <v>6.68</v>
      </c>
      <c r="E27" s="30">
        <v>11.06</v>
      </c>
      <c r="F27" s="30">
        <v>16.38</v>
      </c>
      <c r="G27" s="30">
        <v>19.82</v>
      </c>
      <c r="H27" s="30">
        <v>23.59</v>
      </c>
      <c r="I27" s="30">
        <v>25.06</v>
      </c>
      <c r="J27" s="30">
        <v>22.43</v>
      </c>
      <c r="K27" s="30">
        <v>16.72</v>
      </c>
      <c r="L27" s="30">
        <v>9.38</v>
      </c>
      <c r="M27" s="30">
        <v>4.59</v>
      </c>
      <c r="N27" s="30">
        <v>3.27</v>
      </c>
    </row>
    <row r="28" spans="1:14" ht="12.75">
      <c r="A28" s="29" t="s">
        <v>31</v>
      </c>
      <c r="B28" s="31">
        <v>436</v>
      </c>
      <c r="C28" s="30">
        <v>3.76</v>
      </c>
      <c r="D28" s="30">
        <v>6.67</v>
      </c>
      <c r="E28" s="30">
        <v>11.03</v>
      </c>
      <c r="F28" s="30">
        <v>16.37</v>
      </c>
      <c r="G28" s="30">
        <v>19.79</v>
      </c>
      <c r="H28" s="30">
        <v>23.56</v>
      </c>
      <c r="I28" s="30">
        <v>25.02</v>
      </c>
      <c r="J28" s="30">
        <v>22.36</v>
      </c>
      <c r="K28" s="30">
        <v>16.68</v>
      </c>
      <c r="L28" s="30">
        <v>9.34</v>
      </c>
      <c r="M28" s="30">
        <v>4.57</v>
      </c>
      <c r="N28" s="30">
        <v>3.27</v>
      </c>
    </row>
    <row r="29" spans="1:14" ht="12.75">
      <c r="A29" s="29" t="s">
        <v>32</v>
      </c>
      <c r="B29" s="31">
        <v>756</v>
      </c>
      <c r="C29" s="30">
        <v>3.81</v>
      </c>
      <c r="D29" s="30">
        <v>6.74</v>
      </c>
      <c r="E29" s="30">
        <v>11.15</v>
      </c>
      <c r="F29" s="30">
        <v>16.49</v>
      </c>
      <c r="G29" s="30">
        <v>19.93</v>
      </c>
      <c r="H29" s="30">
        <v>23.73</v>
      </c>
      <c r="I29" s="30">
        <v>25.19</v>
      </c>
      <c r="J29" s="30">
        <v>22.56</v>
      </c>
      <c r="K29" s="30">
        <v>16.84</v>
      </c>
      <c r="L29" s="30">
        <v>9.45</v>
      </c>
      <c r="M29" s="30">
        <v>4.64</v>
      </c>
      <c r="N29" s="30">
        <v>3.32</v>
      </c>
    </row>
    <row r="30" spans="1:14" ht="12.75">
      <c r="A30" s="29" t="s">
        <v>33</v>
      </c>
      <c r="B30" s="31">
        <v>561</v>
      </c>
      <c r="C30" s="30">
        <v>3.79</v>
      </c>
      <c r="D30" s="30">
        <v>6.7</v>
      </c>
      <c r="E30" s="30">
        <v>11.09</v>
      </c>
      <c r="F30" s="30">
        <v>16.44</v>
      </c>
      <c r="G30" s="30">
        <v>19.85</v>
      </c>
      <c r="H30" s="30">
        <v>23.64</v>
      </c>
      <c r="I30" s="30">
        <v>25.08</v>
      </c>
      <c r="J30" s="30">
        <v>22.45</v>
      </c>
      <c r="K30" s="30">
        <v>16.75</v>
      </c>
      <c r="L30" s="30">
        <v>9.38</v>
      </c>
      <c r="M30" s="30">
        <v>4.61</v>
      </c>
      <c r="N30" s="30">
        <v>3.3</v>
      </c>
    </row>
    <row r="31" spans="1:14" ht="12.75">
      <c r="A31" s="29" t="s">
        <v>34</v>
      </c>
      <c r="B31" s="31">
        <v>1268</v>
      </c>
      <c r="C31" s="30">
        <v>3.91</v>
      </c>
      <c r="D31" s="30">
        <v>6.85</v>
      </c>
      <c r="E31" s="30">
        <v>11.3</v>
      </c>
      <c r="F31" s="30">
        <v>16.7</v>
      </c>
      <c r="G31" s="30">
        <v>20.17</v>
      </c>
      <c r="H31" s="30">
        <v>23.99</v>
      </c>
      <c r="I31" s="30">
        <v>25.48</v>
      </c>
      <c r="J31" s="30">
        <v>22.82</v>
      </c>
      <c r="K31" s="30">
        <v>17.06</v>
      </c>
      <c r="L31" s="30">
        <v>9.6</v>
      </c>
      <c r="M31" s="30">
        <v>4.74</v>
      </c>
      <c r="N31" s="30">
        <v>3.4</v>
      </c>
    </row>
    <row r="32" spans="1:14" ht="12.75">
      <c r="A32" s="29" t="s">
        <v>35</v>
      </c>
      <c r="B32" s="31">
        <v>756</v>
      </c>
      <c r="C32" s="30">
        <v>3.8</v>
      </c>
      <c r="D32" s="30">
        <v>6.74</v>
      </c>
      <c r="E32" s="30">
        <v>11.15</v>
      </c>
      <c r="F32" s="30">
        <v>16.48</v>
      </c>
      <c r="G32" s="30">
        <v>19.93</v>
      </c>
      <c r="H32" s="30">
        <v>23.72</v>
      </c>
      <c r="I32" s="30">
        <v>25.19</v>
      </c>
      <c r="J32" s="30">
        <v>22.54</v>
      </c>
      <c r="K32" s="30">
        <v>16.83</v>
      </c>
      <c r="L32" s="30">
        <v>9.44</v>
      </c>
      <c r="M32" s="30">
        <v>4.63</v>
      </c>
      <c r="N32" s="30">
        <v>3.32</v>
      </c>
    </row>
    <row r="33" spans="1:14" ht="12.75">
      <c r="A33" s="29" t="s">
        <v>36</v>
      </c>
      <c r="B33" s="31">
        <v>1277</v>
      </c>
      <c r="C33" s="30">
        <v>3.91</v>
      </c>
      <c r="D33" s="30">
        <v>6.85</v>
      </c>
      <c r="E33" s="30">
        <v>11.31</v>
      </c>
      <c r="F33" s="30">
        <v>16.71</v>
      </c>
      <c r="G33" s="30">
        <v>20.18</v>
      </c>
      <c r="H33" s="30">
        <v>24.01</v>
      </c>
      <c r="I33" s="30">
        <v>25.5</v>
      </c>
      <c r="J33" s="30">
        <v>22.84</v>
      </c>
      <c r="K33" s="30">
        <v>17.08</v>
      </c>
      <c r="L33" s="30">
        <v>9.6</v>
      </c>
      <c r="M33" s="30">
        <v>4.74</v>
      </c>
      <c r="N33" s="30">
        <v>3.4</v>
      </c>
    </row>
    <row r="34" spans="1:14" ht="12.75">
      <c r="A34" s="29" t="s">
        <v>37</v>
      </c>
      <c r="B34" s="31">
        <v>805</v>
      </c>
      <c r="C34" s="30">
        <v>3.82</v>
      </c>
      <c r="D34" s="30">
        <v>6.75</v>
      </c>
      <c r="E34" s="30">
        <v>11.16</v>
      </c>
      <c r="F34" s="30">
        <v>16.53</v>
      </c>
      <c r="G34" s="30">
        <v>19.95</v>
      </c>
      <c r="H34" s="30">
        <v>23.76</v>
      </c>
      <c r="I34" s="30">
        <v>25.21</v>
      </c>
      <c r="J34" s="30">
        <v>22.59</v>
      </c>
      <c r="K34" s="30">
        <v>16.84</v>
      </c>
      <c r="L34" s="30">
        <v>9.46</v>
      </c>
      <c r="M34" s="30">
        <v>4.65</v>
      </c>
      <c r="N34" s="30">
        <v>3.32</v>
      </c>
    </row>
    <row r="35" spans="1:14" ht="12.75">
      <c r="A35" s="29" t="s">
        <v>38</v>
      </c>
      <c r="B35" s="31">
        <v>652</v>
      </c>
      <c r="C35" s="30">
        <v>3.79</v>
      </c>
      <c r="D35" s="30">
        <v>6.71</v>
      </c>
      <c r="E35" s="30">
        <v>11.1</v>
      </c>
      <c r="F35" s="30">
        <v>16.46</v>
      </c>
      <c r="G35" s="30">
        <v>19.89</v>
      </c>
      <c r="H35" s="30">
        <v>23.7</v>
      </c>
      <c r="I35" s="30">
        <v>25.14</v>
      </c>
      <c r="J35" s="30">
        <v>22.5</v>
      </c>
      <c r="K35" s="30">
        <v>16.79</v>
      </c>
      <c r="L35" s="30">
        <v>9.41</v>
      </c>
      <c r="M35" s="30">
        <v>4.63</v>
      </c>
      <c r="N35" s="30">
        <v>3.32</v>
      </c>
    </row>
    <row r="36" spans="1:14" ht="12.75">
      <c r="A36" s="29" t="s">
        <v>39</v>
      </c>
      <c r="B36" s="31">
        <v>988</v>
      </c>
      <c r="C36" s="30">
        <v>3.85</v>
      </c>
      <c r="D36" s="30">
        <v>6.79</v>
      </c>
      <c r="E36" s="30">
        <v>11.21</v>
      </c>
      <c r="F36" s="30">
        <v>16.61</v>
      </c>
      <c r="G36" s="30">
        <v>20.03</v>
      </c>
      <c r="H36" s="30">
        <v>23.83</v>
      </c>
      <c r="I36" s="30">
        <v>25.32</v>
      </c>
      <c r="J36" s="30">
        <v>22.68</v>
      </c>
      <c r="K36" s="30">
        <v>16.94</v>
      </c>
      <c r="L36" s="30">
        <v>9.5</v>
      </c>
      <c r="M36" s="30">
        <v>4.68</v>
      </c>
      <c r="N36" s="30">
        <v>3.36</v>
      </c>
    </row>
    <row r="37" spans="1:14" ht="12.75">
      <c r="A37" s="29" t="s">
        <v>40</v>
      </c>
      <c r="B37" s="31">
        <v>780</v>
      </c>
      <c r="C37" s="30">
        <v>3.82</v>
      </c>
      <c r="D37" s="30">
        <v>6.76</v>
      </c>
      <c r="E37" s="30">
        <v>11.15</v>
      </c>
      <c r="F37" s="30">
        <v>16.51</v>
      </c>
      <c r="G37" s="30">
        <v>19.93</v>
      </c>
      <c r="H37" s="30">
        <v>23.76</v>
      </c>
      <c r="I37" s="30">
        <v>25.21</v>
      </c>
      <c r="J37" s="30">
        <v>22.57</v>
      </c>
      <c r="K37" s="30">
        <v>16.84</v>
      </c>
      <c r="L37" s="30">
        <v>9.44</v>
      </c>
      <c r="M37" s="30">
        <v>4.64</v>
      </c>
      <c r="N37" s="30">
        <v>3.32</v>
      </c>
    </row>
    <row r="38" spans="1:14" ht="12.75">
      <c r="A38" s="29" t="s">
        <v>41</v>
      </c>
      <c r="B38" s="31">
        <v>829</v>
      </c>
      <c r="C38" s="30">
        <v>3.83</v>
      </c>
      <c r="D38" s="30">
        <v>6.76</v>
      </c>
      <c r="E38" s="30">
        <v>11.17</v>
      </c>
      <c r="F38" s="30">
        <v>16.53</v>
      </c>
      <c r="G38" s="30">
        <v>19.97</v>
      </c>
      <c r="H38" s="30">
        <v>23.77</v>
      </c>
      <c r="I38" s="30">
        <v>25.23</v>
      </c>
      <c r="J38" s="30">
        <v>22.59</v>
      </c>
      <c r="K38" s="30">
        <v>16.87</v>
      </c>
      <c r="L38" s="30">
        <v>9.46</v>
      </c>
      <c r="M38" s="30">
        <v>4.65</v>
      </c>
      <c r="N38" s="30">
        <v>3.33</v>
      </c>
    </row>
    <row r="39" ht="11.25">
      <c r="A39" s="21"/>
    </row>
    <row r="41" spans="1:14" ht="11.25">
      <c r="A41" s="22" t="s">
        <v>51</v>
      </c>
      <c r="C41" s="13">
        <v>3.83</v>
      </c>
      <c r="D41" s="13">
        <v>6.76</v>
      </c>
      <c r="E41" s="13">
        <v>11.17</v>
      </c>
      <c r="F41" s="13">
        <v>16.54</v>
      </c>
      <c r="G41" s="13">
        <v>19.97</v>
      </c>
      <c r="H41" s="13">
        <v>23.78</v>
      </c>
      <c r="I41" s="13">
        <v>25.24</v>
      </c>
      <c r="J41" s="13">
        <v>22.59</v>
      </c>
      <c r="K41" s="13">
        <v>16.88</v>
      </c>
      <c r="L41" s="13">
        <v>9.46</v>
      </c>
      <c r="M41" s="13">
        <v>4.65</v>
      </c>
      <c r="N41" s="13">
        <v>3.33</v>
      </c>
    </row>
  </sheetData>
  <printOptions/>
  <pageMargins left="1.2" right="0.75" top="1.6" bottom="1.5" header="0.5" footer="0.5"/>
  <pageSetup fitToHeight="1" fitToWidth="1" horizontalDpi="600" verticalDpi="600" orientation="landscape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A3" sqref="A3:M38"/>
    </sheetView>
  </sheetViews>
  <sheetFormatPr defaultColWidth="8" defaultRowHeight="11.25"/>
  <cols>
    <col min="1" max="1" width="13.33203125" style="18" customWidth="1"/>
    <col min="2" max="13" width="10.5" style="13" customWidth="1"/>
    <col min="14" max="16384" width="8" style="13" customWidth="1"/>
  </cols>
  <sheetData>
    <row r="1" ht="16.5">
      <c r="A1" s="12" t="s">
        <v>43</v>
      </c>
    </row>
    <row r="2" spans="1:2" ht="11.25">
      <c r="A2" s="17" t="s">
        <v>6</v>
      </c>
      <c r="B2" s="18" t="s">
        <v>42</v>
      </c>
    </row>
    <row r="3" spans="1:13" s="25" customFormat="1" ht="11.25">
      <c r="A3" s="22"/>
      <c r="B3" s="24" t="s">
        <v>93</v>
      </c>
      <c r="C3" s="24" t="s">
        <v>94</v>
      </c>
      <c r="D3" s="24" t="s">
        <v>95</v>
      </c>
      <c r="E3" s="24" t="s">
        <v>96</v>
      </c>
      <c r="F3" s="24" t="s">
        <v>97</v>
      </c>
      <c r="G3" s="24" t="s">
        <v>98</v>
      </c>
      <c r="H3" s="24" t="s">
        <v>99</v>
      </c>
      <c r="I3" s="24" t="s">
        <v>100</v>
      </c>
      <c r="J3" s="24" t="s">
        <v>101</v>
      </c>
      <c r="K3" s="24" t="s">
        <v>102</v>
      </c>
      <c r="L3" s="24" t="s">
        <v>103</v>
      </c>
      <c r="M3" s="24" t="s">
        <v>104</v>
      </c>
    </row>
    <row r="4" spans="1:13" ht="11.25">
      <c r="A4" s="21" t="s">
        <v>7</v>
      </c>
      <c r="B4" s="19">
        <f>1-(TotBe!B4/TotAb!B4)</f>
        <v>0.25511024396886284</v>
      </c>
      <c r="C4" s="19">
        <f>1-(TotBe!C4/TotAb!C4)</f>
        <v>0.21447945368254695</v>
      </c>
      <c r="D4" s="19">
        <f>1-(TotBe!D4/TotAb!D4)</f>
        <v>0.17385059943962744</v>
      </c>
      <c r="E4" s="19">
        <f>1-(TotBe!E4/TotAb!E4)</f>
        <v>0.1510280019896586</v>
      </c>
      <c r="F4" s="19">
        <f>1-(TotBe!F4/TotAb!F4)</f>
        <v>0.14180241563043006</v>
      </c>
      <c r="G4" s="19">
        <f>1-(TotBe!G4/TotAb!G4)</f>
        <v>0.13475812331333847</v>
      </c>
      <c r="H4" s="19">
        <f>1-(TotBe!H4/TotAb!H4)</f>
        <v>0.12784148450418797</v>
      </c>
      <c r="I4" s="19">
        <f>1-(TotBe!I4/TotAb!I4)</f>
        <v>0.126231737914143</v>
      </c>
      <c r="J4" s="19">
        <f>1-(TotBe!J4/TotAb!J4)</f>
        <v>0.13857860085285945</v>
      </c>
      <c r="K4" s="19">
        <f>1-(TotBe!K4/TotAb!K4)</f>
        <v>0.1705796385341739</v>
      </c>
      <c r="L4" s="19">
        <f>1-(TotBe!L4/TotAb!L4)</f>
        <v>0.21530569752401385</v>
      </c>
      <c r="M4" s="19">
        <f>1-(TotBe!M4/TotAb!M4)</f>
        <v>0.2566745452880702</v>
      </c>
    </row>
    <row r="5" spans="1:13" ht="11.25">
      <c r="A5" s="21" t="s">
        <v>8</v>
      </c>
      <c r="B5" s="19">
        <f>1-(TotBe!B5/TotAb!B5)</f>
        <v>0.7311542810860783</v>
      </c>
      <c r="C5" s="19">
        <f>1-(TotBe!C5/TotAb!C5)</f>
        <v>0.7599265233452325</v>
      </c>
      <c r="D5" s="19">
        <f>1-(TotBe!D5/TotAb!D5)</f>
        <v>0.7965177627336891</v>
      </c>
      <c r="E5" s="19">
        <f>1-(TotBe!E5/TotAb!E5)</f>
        <v>0.6967675350020741</v>
      </c>
      <c r="F5" s="19">
        <f>1-(TotBe!F5/TotAb!F5)</f>
        <v>0.6269674237505471</v>
      </c>
      <c r="G5" s="19">
        <f>1-(TotBe!G5/TotAb!G5)</f>
        <v>0.6297506663126003</v>
      </c>
      <c r="H5" s="19">
        <f>1-(TotBe!H5/TotAb!H5)</f>
        <v>0.6279377855122248</v>
      </c>
      <c r="I5" s="19">
        <f>1-(TotBe!I5/TotAb!I5)</f>
        <v>0.6177581061899359</v>
      </c>
      <c r="J5" s="19">
        <f>1-(TotBe!J5/TotAb!J5)</f>
        <v>0.7125666057786426</v>
      </c>
      <c r="K5" s="19">
        <f>1-(TotBe!K5/TotAb!K5)</f>
        <v>0.8094708515497893</v>
      </c>
      <c r="L5" s="19">
        <f>1-(TotBe!L5/TotAb!L5)</f>
        <v>0.7597646225336621</v>
      </c>
      <c r="M5" s="19">
        <f>1-(TotBe!M5/TotAb!M5)</f>
        <v>0.7339784275424366</v>
      </c>
    </row>
    <row r="6" spans="1:13" ht="11.25">
      <c r="A6" s="21" t="s">
        <v>9</v>
      </c>
      <c r="B6" s="19">
        <f>1-(TotBe!B6/TotAb!B6)</f>
        <v>0.17596774196409526</v>
      </c>
      <c r="C6" s="19">
        <f>1-(TotBe!C6/TotAb!C6)</f>
        <v>0.1707428508990887</v>
      </c>
      <c r="D6" s="19">
        <f>1-(TotBe!D6/TotAb!D6)</f>
        <v>0.15425814255133585</v>
      </c>
      <c r="E6" s="19">
        <f>1-(TotBe!E6/TotAb!E6)</f>
        <v>0.12436879143562107</v>
      </c>
      <c r="F6" s="19">
        <f>1-(TotBe!F6/TotAb!F6)</f>
        <v>0.10161694103630647</v>
      </c>
      <c r="G6" s="19">
        <f>1-(TotBe!G6/TotAb!G6)</f>
        <v>0.09080721769254452</v>
      </c>
      <c r="H6" s="19">
        <f>1-(TotBe!H6/TotAb!H6)</f>
        <v>0.08595974251268312</v>
      </c>
      <c r="I6" s="19">
        <f>1-(TotBe!I6/TotAb!I6)</f>
        <v>0.09140884243034442</v>
      </c>
      <c r="J6" s="19">
        <f>1-(TotBe!J6/TotAb!J6)</f>
        <v>0.12011836394445374</v>
      </c>
      <c r="K6" s="19">
        <f>1-(TotBe!K6/TotAb!K6)</f>
        <v>0.1550831062916953</v>
      </c>
      <c r="L6" s="19">
        <f>1-(TotBe!L6/TotAb!L6)</f>
        <v>0.17111997559269243</v>
      </c>
      <c r="M6" s="19">
        <f>1-(TotBe!M6/TotAb!M6)</f>
        <v>0.17677173440465976</v>
      </c>
    </row>
    <row r="7" spans="1:13" ht="11.25">
      <c r="A7" s="21" t="s">
        <v>10</v>
      </c>
      <c r="B7" s="19">
        <f>1-(TotBe!B7/TotAb!B7)</f>
        <v>0.0687995755657631</v>
      </c>
      <c r="C7" s="19">
        <f>1-(TotBe!C7/TotAb!C7)</f>
        <v>0.06199895311445147</v>
      </c>
      <c r="D7" s="19">
        <f>1-(TotBe!D7/TotAb!D7)</f>
        <v>0.054119525264266444</v>
      </c>
      <c r="E7" s="19">
        <f>1-(TotBe!E7/TotAb!E7)</f>
        <v>0.052316040723909496</v>
      </c>
      <c r="F7" s="19">
        <f>1-(TotBe!F7/TotAb!F7)</f>
        <v>0.04341192046690068</v>
      </c>
      <c r="G7" s="19">
        <f>1-(TotBe!G7/TotAb!G7)</f>
        <v>0.03595677578716194</v>
      </c>
      <c r="H7" s="19">
        <f>1-(TotBe!H7/TotAb!H7)</f>
        <v>0.03262812029768558</v>
      </c>
      <c r="I7" s="19">
        <f>1-(TotBe!I7/TotAb!I7)</f>
        <v>0.037481404080037195</v>
      </c>
      <c r="J7" s="19">
        <f>1-(TotBe!J7/TotAb!J7)</f>
        <v>0.04718400085644259</v>
      </c>
      <c r="K7" s="19">
        <f>1-(TotBe!K7/TotAb!K7)</f>
        <v>0.052218620649312375</v>
      </c>
      <c r="L7" s="19">
        <f>1-(TotBe!L7/TotAb!L7)</f>
        <v>0.06208085923514417</v>
      </c>
      <c r="M7" s="19">
        <f>1-(TotBe!M7/TotAb!M7)</f>
        <v>0.068391903305564</v>
      </c>
    </row>
    <row r="8" spans="1:13" ht="11.25">
      <c r="A8" s="21" t="s">
        <v>11</v>
      </c>
      <c r="B8" s="19">
        <f>1-(TotBe!B8/TotAb!B8)</f>
        <v>0.1412114343469335</v>
      </c>
      <c r="C8" s="19">
        <f>1-(TotBe!C8/TotAb!C8)</f>
        <v>0.12009580004085485</v>
      </c>
      <c r="D8" s="19">
        <f>1-(TotBe!D8/TotAb!D8)</f>
        <v>0.10825365071574766</v>
      </c>
      <c r="E8" s="19">
        <f>1-(TotBe!E8/TotAb!E8)</f>
        <v>0.0794717753561962</v>
      </c>
      <c r="F8" s="19">
        <f>1-(TotBe!F8/TotAb!F8)</f>
        <v>0.08374402736277498</v>
      </c>
      <c r="G8" s="19">
        <f>1-(TotBe!G8/TotAb!G8)</f>
        <v>0.11282423349003967</v>
      </c>
      <c r="H8" s="19">
        <f>1-(TotBe!H8/TotAb!H8)</f>
        <v>0.11304615332211632</v>
      </c>
      <c r="I8" s="19">
        <f>1-(TotBe!I8/TotAb!I8)</f>
        <v>0.07929276324985923</v>
      </c>
      <c r="J8" s="19">
        <f>1-(TotBe!J8/TotAb!J8)</f>
        <v>0.07496927609579751</v>
      </c>
      <c r="K8" s="19">
        <f>1-(TotBe!K8/TotAb!K8)</f>
        <v>0.11025679747382511</v>
      </c>
      <c r="L8" s="19">
        <f>1-(TotBe!L8/TotAb!L8)</f>
        <v>0.12054153022040293</v>
      </c>
      <c r="M8" s="19">
        <f>1-(TotBe!M8/TotAb!M8)</f>
        <v>0.14312751164507542</v>
      </c>
    </row>
    <row r="9" spans="1:13" ht="11.25">
      <c r="A9" s="21" t="s">
        <v>12</v>
      </c>
      <c r="B9" s="19">
        <f>1-(TotBe!B9/TotAb!B9)</f>
        <v>0.6039072658359907</v>
      </c>
      <c r="C9" s="19">
        <f>1-(TotBe!C9/TotAb!C9)</f>
        <v>0.6349867556490596</v>
      </c>
      <c r="D9" s="19">
        <f>1-(TotBe!D9/TotAb!D9)</f>
        <v>0.6312071299130989</v>
      </c>
      <c r="E9" s="19">
        <f>1-(TotBe!E9/TotAb!E9)</f>
        <v>0.5802722989940525</v>
      </c>
      <c r="F9" s="19">
        <f>1-(TotBe!F9/TotAb!F9)</f>
        <v>0.5271831956905944</v>
      </c>
      <c r="G9" s="19">
        <f>1-(TotBe!G9/TotAb!G9)</f>
        <v>0.41865494382776947</v>
      </c>
      <c r="H9" s="19">
        <f>1-(TotBe!H9/TotAb!H9)</f>
        <v>0.41261919063093444</v>
      </c>
      <c r="I9" s="19">
        <f>1-(TotBe!I9/TotAb!I9)</f>
        <v>0.537358091281452</v>
      </c>
      <c r="J9" s="19">
        <f>1-(TotBe!J9/TotAb!J9)</f>
        <v>0.5949337475368038</v>
      </c>
      <c r="K9" s="19">
        <f>1-(TotBe!K9/TotAb!K9)</f>
        <v>0.645425159746825</v>
      </c>
      <c r="L9" s="19">
        <f>1-(TotBe!L9/TotAb!L9)</f>
        <v>0.6351965116278038</v>
      </c>
      <c r="M9" s="19">
        <f>1-(TotBe!M9/TotAb!M9)</f>
        <v>0.6079374226070569</v>
      </c>
    </row>
    <row r="10" spans="1:13" ht="11.25">
      <c r="A10" s="21" t="s">
        <v>13</v>
      </c>
      <c r="B10" s="19">
        <f>1-(TotBe!B10/TotAb!B10)</f>
        <v>0.8170321368719107</v>
      </c>
      <c r="C10" s="19">
        <f>1-(TotBe!C10/TotAb!C10)</f>
        <v>0.8082887250867834</v>
      </c>
      <c r="D10" s="19">
        <f>1-(TotBe!D10/TotAb!D10)</f>
        <v>0.8197870523105827</v>
      </c>
      <c r="E10" s="19">
        <f>1-(TotBe!E10/TotAb!E10)</f>
        <v>0.8416541216250344</v>
      </c>
      <c r="F10" s="19">
        <f>1-(TotBe!F10/TotAb!F10)</f>
        <v>0.776637232922816</v>
      </c>
      <c r="G10" s="19">
        <f>1-(TotBe!G10/TotAb!G10)</f>
        <v>0.7404667306218391</v>
      </c>
      <c r="H10" s="19">
        <f>1-(TotBe!H10/TotAb!H10)</f>
        <v>0.7363739594456651</v>
      </c>
      <c r="I10" s="19">
        <f>1-(TotBe!I10/TotAb!I10)</f>
        <v>0.779911022332073</v>
      </c>
      <c r="J10" s="19">
        <f>1-(TotBe!J10/TotAb!J10)</f>
        <v>0.8563879331782637</v>
      </c>
      <c r="K10" s="19">
        <f>1-(TotBe!K10/TotAb!K10)</f>
        <v>0.8228025573882165</v>
      </c>
      <c r="L10" s="19">
        <f>1-(TotBe!L10/TotAb!L10)</f>
        <v>0.8085270957332623</v>
      </c>
      <c r="M10" s="19">
        <f>1-(TotBe!M10/TotAb!M10)</f>
        <v>0.8188000013407395</v>
      </c>
    </row>
    <row r="11" spans="1:13" ht="11.25">
      <c r="A11" s="21" t="s">
        <v>14</v>
      </c>
      <c r="B11" s="19">
        <f>1-(TotBe!B11/TotAb!B11)</f>
        <v>0.9025581643307828</v>
      </c>
      <c r="C11" s="19">
        <f>1-(TotBe!C11/TotAb!C11)</f>
        <v>0.9130931802761248</v>
      </c>
      <c r="D11" s="19">
        <f>1-(TotBe!D11/TotAb!D11)</f>
        <v>0.9270159430204951</v>
      </c>
      <c r="E11" s="19">
        <f>1-(TotBe!E11/TotAb!E11)</f>
        <v>0.9156816670467273</v>
      </c>
      <c r="F11" s="19">
        <f>1-(TotBe!F11/TotAb!F11)</f>
        <v>0.8504506376247892</v>
      </c>
      <c r="G11" s="19">
        <f>1-(TotBe!G11/TotAb!G11)</f>
        <v>0.8241185131368514</v>
      </c>
      <c r="H11" s="19">
        <f>1-(TotBe!H11/TotAb!H11)</f>
        <v>0.8198812826402342</v>
      </c>
      <c r="I11" s="19">
        <f>1-(TotBe!I11/TotAb!I11)</f>
        <v>0.8472814548927843</v>
      </c>
      <c r="J11" s="19">
        <f>1-(TotBe!J11/TotAb!J11)</f>
        <v>0.9251995489913677</v>
      </c>
      <c r="K11" s="19">
        <f>1-(TotBe!K11/TotAb!K11)</f>
        <v>0.9316377336981507</v>
      </c>
      <c r="L11" s="19">
        <f>1-(TotBe!L11/TotAb!L11)</f>
        <v>0.9130849577970976</v>
      </c>
      <c r="M11" s="19">
        <f>1-(TotBe!M11/TotAb!M11)</f>
        <v>0.9035714602501795</v>
      </c>
    </row>
    <row r="12" spans="1:13" ht="11.25">
      <c r="A12" s="21" t="s">
        <v>15</v>
      </c>
      <c r="B12" s="19">
        <f>1-(TotBe!B12/TotAb!B12)</f>
        <v>0.9520434028646817</v>
      </c>
      <c r="C12" s="19">
        <f>1-(TotBe!C12/TotAb!C12)</f>
        <v>0.9571958028286705</v>
      </c>
      <c r="D12" s="19">
        <f>1-(TotBe!D12/TotAb!D12)</f>
        <v>0.9645483582688823</v>
      </c>
      <c r="E12" s="19">
        <f>1-(TotBe!E12/TotAb!E12)</f>
        <v>0.9484351485351942</v>
      </c>
      <c r="F12" s="19">
        <f>1-(TotBe!F12/TotAb!F12)</f>
        <v>0.9021505769822733</v>
      </c>
      <c r="G12" s="19">
        <f>1-(TotBe!G12/TotAb!G12)</f>
        <v>0.9225627610059519</v>
      </c>
      <c r="H12" s="19">
        <f>1-(TotBe!H12/TotAb!H12)</f>
        <v>0.9195624467451066</v>
      </c>
      <c r="I12" s="19">
        <f>1-(TotBe!I12/TotAb!I12)</f>
        <v>0.8964797165264023</v>
      </c>
      <c r="J12" s="19">
        <f>1-(TotBe!J12/TotAb!J12)</f>
        <v>0.9520570733605878</v>
      </c>
      <c r="K12" s="19">
        <f>1-(TotBe!K12/TotAb!K12)</f>
        <v>0.9668741321433293</v>
      </c>
      <c r="L12" s="19">
        <f>1-(TotBe!L12/TotAb!L12)</f>
        <v>0.9571671118478909</v>
      </c>
      <c r="M12" s="19">
        <f>1-(TotBe!M12/TotAb!M12)</f>
        <v>0.9525471730359377</v>
      </c>
    </row>
    <row r="13" spans="1:13" ht="11.25">
      <c r="A13" s="21" t="s">
        <v>16</v>
      </c>
      <c r="B13" s="19">
        <f>1-(TotBe!B13/TotAb!B13)</f>
        <v>0.9043565239216632</v>
      </c>
      <c r="C13" s="19">
        <f>1-(TotBe!C13/TotAb!C13)</f>
        <v>0.912794218542196</v>
      </c>
      <c r="D13" s="19">
        <f>1-(TotBe!D13/TotAb!D13)</f>
        <v>0.9239343929981998</v>
      </c>
      <c r="E13" s="19">
        <f>1-(TotBe!E13/TotAb!E13)</f>
        <v>0.9295254636690073</v>
      </c>
      <c r="F13" s="19">
        <f>1-(TotBe!F13/TotAb!F13)</f>
        <v>0.9206133593597323</v>
      </c>
      <c r="G13" s="19">
        <f>1-(TotBe!G13/TotAb!G13)</f>
        <v>0.8788264316416148</v>
      </c>
      <c r="H13" s="19">
        <f>1-(TotBe!H13/TotAb!H13)</f>
        <v>0.8790940213288256</v>
      </c>
      <c r="I13" s="19">
        <f>1-(TotBe!I13/TotAb!I13)</f>
        <v>0.9302069482319876</v>
      </c>
      <c r="J13" s="19">
        <f>1-(TotBe!J13/TotAb!J13)</f>
        <v>0.9387286215317974</v>
      </c>
      <c r="K13" s="19">
        <f>1-(TotBe!K13/TotAb!K13)</f>
        <v>0.9275156163386471</v>
      </c>
      <c r="L13" s="19">
        <f>1-(TotBe!L13/TotAb!L13)</f>
        <v>0.9128274792857592</v>
      </c>
      <c r="M13" s="19">
        <f>1-(TotBe!M13/TotAb!M13)</f>
        <v>0.9053105097193022</v>
      </c>
    </row>
    <row r="14" spans="1:13" ht="11.25">
      <c r="A14" s="21" t="s">
        <v>17</v>
      </c>
      <c r="B14" s="19">
        <f>1-(TotBe!B14/TotAb!B14)</f>
        <v>0.9302830434392525</v>
      </c>
      <c r="C14" s="19">
        <f>1-(TotBe!C14/TotAb!C14)</f>
        <v>0.9331955984827108</v>
      </c>
      <c r="D14" s="19">
        <f>1-(TotBe!D14/TotAb!D14)</f>
        <v>0.9361834852905146</v>
      </c>
      <c r="E14" s="19">
        <f>1-(TotBe!E14/TotAb!E14)</f>
        <v>0.9031784199370388</v>
      </c>
      <c r="F14" s="19">
        <f>1-(TotBe!F14/TotAb!F14)</f>
        <v>0.885291224892548</v>
      </c>
      <c r="G14" s="19">
        <f>1-(TotBe!G14/TotAb!G14)</f>
        <v>0.9066641376134208</v>
      </c>
      <c r="H14" s="19">
        <f>1-(TotBe!H14/TotAb!H14)</f>
        <v>0.905349109102518</v>
      </c>
      <c r="I14" s="19">
        <f>1-(TotBe!I14/TotAb!I14)</f>
        <v>0.8783337455846298</v>
      </c>
      <c r="J14" s="19">
        <f>1-(TotBe!J14/TotAb!J14)</f>
        <v>0.9040719844303116</v>
      </c>
      <c r="K14" s="19">
        <f>1-(TotBe!K14/TotAb!K14)</f>
        <v>0.9384561301251453</v>
      </c>
      <c r="L14" s="19">
        <f>1-(TotBe!L14/TotAb!L14)</f>
        <v>0.9333392447685553</v>
      </c>
      <c r="M14" s="19">
        <f>1-(TotBe!M14/TotAb!M14)</f>
        <v>0.9309108207559733</v>
      </c>
    </row>
    <row r="15" spans="1:13" ht="11.25">
      <c r="A15" s="21" t="s">
        <v>18</v>
      </c>
      <c r="B15" s="19">
        <f>1-(TotBe!B15/TotAb!B15)</f>
        <v>0.8947941528821673</v>
      </c>
      <c r="C15" s="19">
        <f>1-(TotBe!C15/TotAb!C15)</f>
        <v>0.9062292617474991</v>
      </c>
      <c r="D15" s="19">
        <f>1-(TotBe!D15/TotAb!D15)</f>
        <v>0.9130971847774696</v>
      </c>
      <c r="E15" s="19">
        <f>1-(TotBe!E15/TotAb!E15)</f>
        <v>0.9037871623828623</v>
      </c>
      <c r="F15" s="19">
        <f>1-(TotBe!F15/TotAb!F15)</f>
        <v>0.8879876625190498</v>
      </c>
      <c r="G15" s="19">
        <f>1-(TotBe!G15/TotAb!G15)</f>
        <v>0.9111241805412216</v>
      </c>
      <c r="H15" s="19">
        <f>1-(TotBe!H15/TotAb!H15)</f>
        <v>0.9141735517659957</v>
      </c>
      <c r="I15" s="19">
        <f>1-(TotBe!I15/TotAb!I15)</f>
        <v>0.8916760307798594</v>
      </c>
      <c r="J15" s="19">
        <f>1-(TotBe!J15/TotAb!J15)</f>
        <v>0.9116952375008588</v>
      </c>
      <c r="K15" s="19">
        <f>1-(TotBe!K15/TotAb!K15)</f>
        <v>0.9176200155360323</v>
      </c>
      <c r="L15" s="19">
        <f>1-(TotBe!L15/TotAb!L15)</f>
        <v>0.9061789176185204</v>
      </c>
      <c r="M15" s="19">
        <f>1-(TotBe!M15/TotAb!M15)</f>
        <v>0.8958993098529618</v>
      </c>
    </row>
    <row r="16" spans="1:13" ht="11.25">
      <c r="A16" s="21" t="s">
        <v>19</v>
      </c>
      <c r="B16" s="19">
        <f>1-(TotBe!B16/TotAb!B16)</f>
        <v>0.9177536673301401</v>
      </c>
      <c r="C16" s="19">
        <f>1-(TotBe!C16/TotAb!C16)</f>
        <v>0.9090173823908659</v>
      </c>
      <c r="D16" s="19">
        <f>1-(TotBe!D16/TotAb!D16)</f>
        <v>0.9062537853882715</v>
      </c>
      <c r="E16" s="19">
        <f>1-(TotBe!E16/TotAb!E16)</f>
        <v>0.9115093551289944</v>
      </c>
      <c r="F16" s="19">
        <f>1-(TotBe!F16/TotAb!F16)</f>
        <v>0.9257919323078803</v>
      </c>
      <c r="G16" s="19">
        <f>1-(TotBe!G16/TotAb!G16)</f>
        <v>0.9515535551487357</v>
      </c>
      <c r="H16" s="19">
        <f>1-(TotBe!H16/TotAb!H16)</f>
        <v>0.9533560187079557</v>
      </c>
      <c r="I16" s="19">
        <f>1-(TotBe!I16/TotAb!I16)</f>
        <v>0.9248364247077556</v>
      </c>
      <c r="J16" s="19">
        <f>1-(TotBe!J16/TotAb!J16)</f>
        <v>0.9078790700860898</v>
      </c>
      <c r="K16" s="19">
        <f>1-(TotBe!K16/TotAb!K16)</f>
        <v>0.9048023331269995</v>
      </c>
      <c r="L16" s="19">
        <f>1-(TotBe!L16/TotAb!L16)</f>
        <v>0.9092888312352732</v>
      </c>
      <c r="M16" s="19">
        <f>1-(TotBe!M16/TotAb!M16)</f>
        <v>0.9174108626466688</v>
      </c>
    </row>
    <row r="17" spans="1:13" ht="11.25">
      <c r="A17" s="21" t="s">
        <v>20</v>
      </c>
      <c r="B17" s="19">
        <f>1-(TotBe!B17/TotAb!B17)</f>
        <v>0.9433600711042656</v>
      </c>
      <c r="C17" s="19">
        <f>1-(TotBe!C17/TotAb!C17)</f>
        <v>0.9486174585963245</v>
      </c>
      <c r="D17" s="19">
        <f>1-(TotBe!D17/TotAb!D17)</f>
        <v>0.9477153508846021</v>
      </c>
      <c r="E17" s="19">
        <f>1-(TotBe!E17/TotAb!E17)</f>
        <v>0.9261499560977086</v>
      </c>
      <c r="F17" s="19">
        <f>1-(TotBe!F17/TotAb!F17)</f>
        <v>0.9035149033400702</v>
      </c>
      <c r="G17" s="19">
        <f>1-(TotBe!G17/TotAb!G17)</f>
        <v>0.8996331568913474</v>
      </c>
      <c r="H17" s="19">
        <f>1-(TotBe!H17/TotAb!H17)</f>
        <v>0.896815105010436</v>
      </c>
      <c r="I17" s="19">
        <f>1-(TotBe!I17/TotAb!I17)</f>
        <v>0.8993823259520108</v>
      </c>
      <c r="J17" s="19">
        <f>1-(TotBe!J17/TotAb!J17)</f>
        <v>0.9258090894537149</v>
      </c>
      <c r="K17" s="19">
        <f>1-(TotBe!K17/TotAb!K17)</f>
        <v>0.949887681960029</v>
      </c>
      <c r="L17" s="19">
        <f>1-(TotBe!L17/TotAb!L17)</f>
        <v>0.9487322360968312</v>
      </c>
      <c r="M17" s="19">
        <f>1-(TotBe!M17/TotAb!M17)</f>
        <v>0.9438046026268384</v>
      </c>
    </row>
    <row r="18" spans="1:13" ht="11.25">
      <c r="A18" s="21" t="s">
        <v>21</v>
      </c>
      <c r="B18" s="19">
        <f>1-(TotBe!B18/TotAb!B18)</f>
        <v>0.8207760763264996</v>
      </c>
      <c r="C18" s="19">
        <f>1-(TotBe!C18/TotAb!C18)</f>
        <v>0.8333116293367094</v>
      </c>
      <c r="D18" s="19">
        <f>1-(TotBe!D18/TotAb!D18)</f>
        <v>0.8259214120932985</v>
      </c>
      <c r="E18" s="19">
        <f>1-(TotBe!E18/TotAb!E18)</f>
        <v>0.8071968170163477</v>
      </c>
      <c r="F18" s="19">
        <f>1-(TotBe!F18/TotAb!F18)</f>
        <v>0.7636460571555198</v>
      </c>
      <c r="G18" s="19">
        <f>1-(TotBe!G18/TotAb!G18)</f>
        <v>0.7282863458584121</v>
      </c>
      <c r="H18" s="19">
        <f>1-(TotBe!H18/TotAb!H18)</f>
        <v>0.7236640186839833</v>
      </c>
      <c r="I18" s="19">
        <f>1-(TotBe!I18/TotAb!I18)</f>
        <v>0.7591791703080768</v>
      </c>
      <c r="J18" s="19">
        <f>1-(TotBe!J18/TotAb!J18)</f>
        <v>0.8154888921492841</v>
      </c>
      <c r="K18" s="19">
        <f>1-(TotBe!K18/TotAb!K18)</f>
        <v>0.8301691784179547</v>
      </c>
      <c r="L18" s="19">
        <f>1-(TotBe!L18/TotAb!L18)</f>
        <v>0.8336537265339559</v>
      </c>
      <c r="M18" s="19">
        <f>1-(TotBe!M18/TotAb!M18)</f>
        <v>0.8223166822919303</v>
      </c>
    </row>
    <row r="19" spans="1:13" ht="11.25">
      <c r="A19" s="21" t="s">
        <v>22</v>
      </c>
      <c r="B19" s="19">
        <f>1-(TotBe!B19/TotAb!B19)</f>
        <v>0.4325106328761039</v>
      </c>
      <c r="C19" s="19">
        <f>1-(TotBe!C19/TotAb!C19)</f>
        <v>0.4123256216748774</v>
      </c>
      <c r="D19" s="19">
        <f>1-(TotBe!D19/TotAb!D19)</f>
        <v>0.30606546236861365</v>
      </c>
      <c r="E19" s="19">
        <f>1-(TotBe!E19/TotAb!E19)</f>
        <v>0.26572788894308985</v>
      </c>
      <c r="F19" s="19">
        <f>1-(TotBe!F19/TotAb!F19)</f>
        <v>0.2896378241591686</v>
      </c>
      <c r="G19" s="19">
        <f>1-(TotBe!G19/TotAb!G19)</f>
        <v>0.2731619862030562</v>
      </c>
      <c r="H19" s="19">
        <f>1-(TotBe!H19/TotAb!H19)</f>
        <v>0.26373090830405843</v>
      </c>
      <c r="I19" s="19">
        <f>1-(TotBe!I19/TotAb!I19)</f>
        <v>0.2660892524080507</v>
      </c>
      <c r="J19" s="19">
        <f>1-(TotBe!J19/TotAb!J19)</f>
        <v>0.23877501979921834</v>
      </c>
      <c r="K19" s="19">
        <f>1-(TotBe!K19/TotAb!K19)</f>
        <v>0.30138565770036996</v>
      </c>
      <c r="L19" s="19">
        <f>1-(TotBe!L19/TotAb!L19)</f>
        <v>0.413703640001743</v>
      </c>
      <c r="M19" s="19">
        <f>1-(TotBe!M19/TotAb!M19)</f>
        <v>0.43405601106936265</v>
      </c>
    </row>
    <row r="20" spans="1:13" ht="11.25">
      <c r="A20" s="21" t="s">
        <v>23</v>
      </c>
      <c r="B20" s="19">
        <f>1-(TotBe!B20/TotAb!B20)</f>
        <v>0.924129872573539</v>
      </c>
      <c r="C20" s="19">
        <f>1-(TotBe!C20/TotAb!C20)</f>
        <v>0.9323986596651254</v>
      </c>
      <c r="D20" s="19">
        <f>1-(TotBe!D20/TotAb!D20)</f>
        <v>0.9428307223875004</v>
      </c>
      <c r="E20" s="19">
        <f>1-(TotBe!E20/TotAb!E20)</f>
        <v>0.931391784903614</v>
      </c>
      <c r="F20" s="19">
        <f>1-(TotBe!F20/TotAb!F20)</f>
        <v>0.9012580747770115</v>
      </c>
      <c r="G20" s="19">
        <f>1-(TotBe!G20/TotAb!G20)</f>
        <v>0.9091094712026512</v>
      </c>
      <c r="H20" s="19">
        <f>1-(TotBe!H20/TotAb!H20)</f>
        <v>0.9091588563747163</v>
      </c>
      <c r="I20" s="19">
        <f>1-(TotBe!I20/TotAb!I20)</f>
        <v>0.9013476092957082</v>
      </c>
      <c r="J20" s="19">
        <f>1-(TotBe!J20/TotAb!J20)</f>
        <v>0.9382639018449288</v>
      </c>
      <c r="K20" s="19">
        <f>1-(TotBe!K20/TotAb!K20)</f>
        <v>0.9461691780449774</v>
      </c>
      <c r="L20" s="19">
        <f>1-(TotBe!L20/TotAb!L20)</f>
        <v>0.9323570216430237</v>
      </c>
      <c r="M20" s="19">
        <f>1-(TotBe!M20/TotAb!M20)</f>
        <v>0.924926866300575</v>
      </c>
    </row>
    <row r="21" spans="1:13" ht="11.25">
      <c r="A21" s="21" t="s">
        <v>24</v>
      </c>
      <c r="B21" s="19">
        <f>1-(TotBe!B21/TotAb!B21)</f>
        <v>0.9509292889208824</v>
      </c>
      <c r="C21" s="19">
        <f>1-(TotBe!C21/TotAb!C21)</f>
        <v>0.9534993691351686</v>
      </c>
      <c r="D21" s="19">
        <f>1-(TotBe!D21/TotAb!D21)</f>
        <v>0.9247097647058654</v>
      </c>
      <c r="E21" s="19">
        <f>1-(TotBe!E21/TotAb!E21)</f>
        <v>0.9066474606035919</v>
      </c>
      <c r="F21" s="19">
        <f>1-(TotBe!F21/TotAb!F21)</f>
        <v>0.9467449654135047</v>
      </c>
      <c r="G21" s="19">
        <f>1-(TotBe!G21/TotAb!G21)</f>
        <v>0.9682815576227264</v>
      </c>
      <c r="H21" s="19">
        <f>1-(TotBe!H21/TotAb!H21)</f>
        <v>0.9688273201666384</v>
      </c>
      <c r="I21" s="19">
        <f>1-(TotBe!I21/TotAb!I21)</f>
        <v>0.9427985450384454</v>
      </c>
      <c r="J21" s="19">
        <f>1-(TotBe!J21/TotAb!J21)</f>
        <v>0.8982378885929104</v>
      </c>
      <c r="K21" s="19">
        <f>1-(TotBe!K21/TotAb!K21)</f>
        <v>0.9235561688840954</v>
      </c>
      <c r="L21" s="19">
        <f>1-(TotBe!L21/TotAb!L21)</f>
        <v>0.9534538047992006</v>
      </c>
      <c r="M21" s="19">
        <f>1-(TotBe!M21/TotAb!M21)</f>
        <v>0.9511467197653927</v>
      </c>
    </row>
    <row r="22" spans="1:13" ht="11.25">
      <c r="A22" s="21" t="s">
        <v>25</v>
      </c>
      <c r="B22" s="19">
        <f>1-(TotBe!B22/TotAb!B22)</f>
        <v>0.8974887397373008</v>
      </c>
      <c r="C22" s="19">
        <f>1-(TotBe!C22/TotAb!C22)</f>
        <v>0.9083861971910924</v>
      </c>
      <c r="D22" s="19">
        <f>1-(TotBe!D22/TotAb!D22)</f>
        <v>0.909372442972467</v>
      </c>
      <c r="E22" s="19">
        <f>1-(TotBe!E22/TotAb!E22)</f>
        <v>0.8823144639572488</v>
      </c>
      <c r="F22" s="19">
        <f>1-(TotBe!F22/TotAb!F22)</f>
        <v>0.8729884764132192</v>
      </c>
      <c r="G22" s="19">
        <f>1-(TotBe!G22/TotAb!G22)</f>
        <v>0.8816517012971598</v>
      </c>
      <c r="H22" s="19">
        <f>1-(TotBe!H22/TotAb!H22)</f>
        <v>0.8826634388901562</v>
      </c>
      <c r="I22" s="19">
        <f>1-(TotBe!I22/TotAb!I22)</f>
        <v>0.8719593607482904</v>
      </c>
      <c r="J22" s="19">
        <f>1-(TotBe!J22/TotAb!J22)</f>
        <v>0.8844040407984969</v>
      </c>
      <c r="K22" s="19">
        <f>1-(TotBe!K22/TotAb!K22)</f>
        <v>0.9130103107063382</v>
      </c>
      <c r="L22" s="19">
        <f>1-(TotBe!L22/TotAb!L22)</f>
        <v>0.908294869072346</v>
      </c>
      <c r="M22" s="19">
        <f>1-(TotBe!M22/TotAb!M22)</f>
        <v>0.8982598792808301</v>
      </c>
    </row>
    <row r="23" spans="1:13" ht="11.25">
      <c r="A23" s="21" t="s">
        <v>26</v>
      </c>
      <c r="B23" s="19">
        <f>1-(TotBe!B23/TotAb!B23)</f>
        <v>0.8999870564934351</v>
      </c>
      <c r="C23" s="19">
        <f>1-(TotBe!C23/TotAb!C23)</f>
        <v>0.8983579417796533</v>
      </c>
      <c r="D23" s="19">
        <f>1-(TotBe!D23/TotAb!D23)</f>
        <v>0.8737384410810338</v>
      </c>
      <c r="E23" s="19">
        <f>1-(TotBe!E23/TotAb!E23)</f>
        <v>0.8292572161364921</v>
      </c>
      <c r="F23" s="19">
        <f>1-(TotBe!F23/TotAb!F23)</f>
        <v>0.8396829142333353</v>
      </c>
      <c r="G23" s="19">
        <f>1-(TotBe!G23/TotAb!G23)</f>
        <v>0.8542084077654495</v>
      </c>
      <c r="H23" s="19">
        <f>1-(TotBe!H23/TotAb!H23)</f>
        <v>0.8512851873341106</v>
      </c>
      <c r="I23" s="19">
        <f>1-(TotBe!I23/TotAb!I23)</f>
        <v>0.8271410860186463</v>
      </c>
      <c r="J23" s="19">
        <f>1-(TotBe!J23/TotAb!J23)</f>
        <v>0.8159575477925115</v>
      </c>
      <c r="K23" s="19">
        <f>1-(TotBe!K23/TotAb!K23)</f>
        <v>0.8733186405617257</v>
      </c>
      <c r="L23" s="19">
        <f>1-(TotBe!L23/TotAb!L23)</f>
        <v>0.8990466890399044</v>
      </c>
      <c r="M23" s="19">
        <f>1-(TotBe!M23/TotAb!M23)</f>
        <v>0.9003721348870138</v>
      </c>
    </row>
    <row r="24" spans="1:13" ht="11.25">
      <c r="A24" s="21" t="s">
        <v>27</v>
      </c>
      <c r="B24" s="19">
        <f>1-(TotBe!B24/TotAb!B24)</f>
        <v>0.8654962190123494</v>
      </c>
      <c r="C24" s="19">
        <f>1-(TotBe!C24/TotAb!C24)</f>
        <v>0.8510016136294423</v>
      </c>
      <c r="D24" s="19">
        <f>1-(TotBe!D24/TotAb!D24)</f>
        <v>0.8243422563174048</v>
      </c>
      <c r="E24" s="19">
        <f>1-(TotBe!E24/TotAb!E24)</f>
        <v>0.8460203356439179</v>
      </c>
      <c r="F24" s="19">
        <f>1-(TotBe!F24/TotAb!F24)</f>
        <v>0.848298264845831</v>
      </c>
      <c r="G24" s="19">
        <f>1-(TotBe!G24/TotAb!G24)</f>
        <v>0.8667667874748062</v>
      </c>
      <c r="H24" s="19">
        <f>1-(TotBe!H24/TotAb!H24)</f>
        <v>0.8667540275637059</v>
      </c>
      <c r="I24" s="19">
        <f>1-(TotBe!I24/TotAb!I24)</f>
        <v>0.8461043000047858</v>
      </c>
      <c r="J24" s="19">
        <f>1-(TotBe!J24/TotAb!J24)</f>
        <v>0.8399415054428105</v>
      </c>
      <c r="K24" s="19">
        <f>1-(TotBe!K24/TotAb!K24)</f>
        <v>0.8206064970361322</v>
      </c>
      <c r="L24" s="19">
        <f>1-(TotBe!L24/TotAb!L24)</f>
        <v>0.8511314276567066</v>
      </c>
      <c r="M24" s="19">
        <f>1-(TotBe!M24/TotAb!M24)</f>
        <v>0.8656555580279907</v>
      </c>
    </row>
    <row r="25" spans="1:13" ht="11.25">
      <c r="A25" s="21" t="s">
        <v>28</v>
      </c>
      <c r="B25" s="19">
        <f>1-(TotBe!B25/TotAb!B25)</f>
        <v>0.8635307231424499</v>
      </c>
      <c r="C25" s="19">
        <f>1-(TotBe!C25/TotAb!C25)</f>
        <v>0.8470880222608025</v>
      </c>
      <c r="D25" s="19">
        <f>1-(TotBe!D25/TotAb!D25)</f>
        <v>0.7916297816379647</v>
      </c>
      <c r="E25" s="19">
        <f>1-(TotBe!E25/TotAb!E25)</f>
        <v>0.7790215951333317</v>
      </c>
      <c r="F25" s="19">
        <f>1-(TotBe!F25/TotAb!F25)</f>
        <v>0.8252961426632569</v>
      </c>
      <c r="G25" s="19">
        <f>1-(TotBe!G25/TotAb!G25)</f>
        <v>0.8621900245163318</v>
      </c>
      <c r="H25" s="19">
        <f>1-(TotBe!H25/TotAb!H25)</f>
        <v>0.8641539094440985</v>
      </c>
      <c r="I25" s="19">
        <f>1-(TotBe!I25/TotAb!I25)</f>
        <v>0.8226173363659377</v>
      </c>
      <c r="J25" s="19">
        <f>1-(TotBe!J25/TotAb!J25)</f>
        <v>0.7663501715186956</v>
      </c>
      <c r="K25" s="19">
        <f>1-(TotBe!K25/TotAb!K25)</f>
        <v>0.7913818263226896</v>
      </c>
      <c r="L25" s="19">
        <f>1-(TotBe!L25/TotAb!L25)</f>
        <v>0.8472443161586385</v>
      </c>
      <c r="M25" s="19">
        <f>1-(TotBe!M25/TotAb!M25)</f>
        <v>0.8649642933930606</v>
      </c>
    </row>
    <row r="26" spans="1:13" ht="11.25">
      <c r="A26" s="21" t="s">
        <v>29</v>
      </c>
      <c r="B26" s="19">
        <f>1-(TotBe!B26/TotAb!B26)</f>
        <v>0.45051249773507474</v>
      </c>
      <c r="C26" s="19">
        <f>1-(TotBe!C26/TotAb!C26)</f>
        <v>0.4185247297309517</v>
      </c>
      <c r="D26" s="19">
        <f>1-(TotBe!D26/TotAb!D26)</f>
        <v>0.34341938744728584</v>
      </c>
      <c r="E26" s="19">
        <f>1-(TotBe!E26/TotAb!E26)</f>
        <v>0.32921178988324284</v>
      </c>
      <c r="F26" s="19">
        <f>1-(TotBe!F26/TotAb!F26)</f>
        <v>0.43386681016474604</v>
      </c>
      <c r="G26" s="19">
        <f>1-(TotBe!G26/TotAb!G26)</f>
        <v>0.5371655180730681</v>
      </c>
      <c r="H26" s="19">
        <f>1-(TotBe!H26/TotAb!H26)</f>
        <v>0.5374343797435076</v>
      </c>
      <c r="I26" s="19">
        <f>1-(TotBe!I26/TotAb!I26)</f>
        <v>0.4070598311014869</v>
      </c>
      <c r="J26" s="19">
        <f>1-(TotBe!J26/TotAb!J26)</f>
        <v>0.2890810853858581</v>
      </c>
      <c r="K26" s="19">
        <f>1-(TotBe!K26/TotAb!K26)</f>
        <v>0.3287076850168361</v>
      </c>
      <c r="L26" s="19">
        <f>1-(TotBe!L26/TotAb!L26)</f>
        <v>0.41894946403154953</v>
      </c>
      <c r="M26" s="19">
        <f>1-(TotBe!M26/TotAb!M26)</f>
        <v>0.44725512634667774</v>
      </c>
    </row>
    <row r="27" spans="1:13" ht="11.25">
      <c r="A27" s="21" t="s">
        <v>30</v>
      </c>
      <c r="B27" s="19">
        <f>1-(TotBe!B27/TotAb!B27)</f>
        <v>0.9016748862141698</v>
      </c>
      <c r="C27" s="19">
        <f>1-(TotBe!C27/TotAb!C27)</f>
        <v>0.91214500770832</v>
      </c>
      <c r="D27" s="19">
        <f>1-(TotBe!D27/TotAb!D27)</f>
        <v>0.9012631078406382</v>
      </c>
      <c r="E27" s="19">
        <f>1-(TotBe!E27/TotAb!E27)</f>
        <v>0.8280050334981233</v>
      </c>
      <c r="F27" s="19">
        <f>1-(TotBe!F27/TotAb!F27)</f>
        <v>0.852207724234723</v>
      </c>
      <c r="G27" s="19">
        <f>1-(TotBe!G27/TotAb!G27)</f>
        <v>0.8495809102669389</v>
      </c>
      <c r="H27" s="19">
        <f>1-(TotBe!H27/TotAb!H27)</f>
        <v>0.8462780044882469</v>
      </c>
      <c r="I27" s="19">
        <f>1-(TotBe!I27/TotAb!I27)</f>
        <v>0.8459016212485833</v>
      </c>
      <c r="J27" s="19">
        <f>1-(TotBe!J27/TotAb!J27)</f>
        <v>0.818195623120421</v>
      </c>
      <c r="K27" s="19">
        <f>1-(TotBe!K27/TotAb!K27)</f>
        <v>0.9068258949094334</v>
      </c>
      <c r="L27" s="19">
        <f>1-(TotBe!L27/TotAb!L27)</f>
        <v>0.9121145738381015</v>
      </c>
      <c r="M27" s="19">
        <f>1-(TotBe!M27/TotAb!M27)</f>
        <v>0.9027040216223934</v>
      </c>
    </row>
    <row r="28" spans="1:13" ht="11.25">
      <c r="A28" s="21" t="s">
        <v>31</v>
      </c>
      <c r="B28" s="19">
        <f>1-(TotBe!B28/TotAb!B28)</f>
        <v>0.9213261877515162</v>
      </c>
      <c r="C28" s="19">
        <f>1-(TotBe!C28/TotAb!C28)</f>
        <v>0.9285048320977118</v>
      </c>
      <c r="D28" s="19">
        <f>1-(TotBe!D28/TotAb!D28)</f>
        <v>0.9304618456157042</v>
      </c>
      <c r="E28" s="19">
        <f>1-(TotBe!E28/TotAb!E28)</f>
        <v>0.9303771644826008</v>
      </c>
      <c r="F28" s="19">
        <f>1-(TotBe!F28/TotAb!F28)</f>
        <v>0.9117492928329227</v>
      </c>
      <c r="G28" s="19">
        <f>1-(TotBe!G28/TotAb!G28)</f>
        <v>0.8792684677717892</v>
      </c>
      <c r="H28" s="19">
        <f>1-(TotBe!H28/TotAb!H28)</f>
        <v>0.8755063673034426</v>
      </c>
      <c r="I28" s="19">
        <f>1-(TotBe!I28/TotAb!I28)</f>
        <v>0.9105188404256863</v>
      </c>
      <c r="J28" s="19">
        <f>1-(TotBe!J28/TotAb!J28)</f>
        <v>0.9334906568815006</v>
      </c>
      <c r="K28" s="19">
        <f>1-(TotBe!K28/TotAb!K28)</f>
        <v>0.9316353768744956</v>
      </c>
      <c r="L28" s="19">
        <f>1-(TotBe!L28/TotAb!L28)</f>
        <v>0.9286380435223776</v>
      </c>
      <c r="M28" s="19">
        <f>1-(TotBe!M28/TotAb!M28)</f>
        <v>0.9212508946477201</v>
      </c>
    </row>
    <row r="29" spans="1:13" ht="11.25">
      <c r="A29" s="21" t="s">
        <v>32</v>
      </c>
      <c r="B29" s="19">
        <f>1-(TotBe!B29/TotAb!B29)</f>
        <v>0.6342575404949757</v>
      </c>
      <c r="C29" s="19">
        <f>1-(TotBe!C29/TotAb!C29)</f>
        <v>0.647119282476361</v>
      </c>
      <c r="D29" s="19">
        <f>1-(TotBe!D29/TotAb!D29)</f>
        <v>0.5808825858090003</v>
      </c>
      <c r="E29" s="19">
        <f>1-(TotBe!E29/TotAb!E29)</f>
        <v>0.51548636435373</v>
      </c>
      <c r="F29" s="19">
        <f>1-(TotBe!F29/TotAb!F29)</f>
        <v>0.5043404260876594</v>
      </c>
      <c r="G29" s="19">
        <f>1-(TotBe!G29/TotAb!G29)</f>
        <v>0.4805252918050147</v>
      </c>
      <c r="H29" s="19">
        <f>1-(TotBe!H29/TotAb!H29)</f>
        <v>0.4733706040839081</v>
      </c>
      <c r="I29" s="19">
        <f>1-(TotBe!I29/TotAb!I29)</f>
        <v>0.49157749463640577</v>
      </c>
      <c r="J29" s="19">
        <f>1-(TotBe!J29/TotAb!J29)</f>
        <v>0.5061875777928717</v>
      </c>
      <c r="K29" s="19">
        <f>1-(TotBe!K29/TotAb!K29)</f>
        <v>0.5854080880935</v>
      </c>
      <c r="L29" s="19">
        <f>1-(TotBe!L29/TotAb!L29)</f>
        <v>0.647760552296514</v>
      </c>
      <c r="M29" s="19">
        <f>1-(TotBe!M29/TotAb!M29)</f>
        <v>0.6368481082926808</v>
      </c>
    </row>
    <row r="30" spans="1:13" ht="11.25">
      <c r="A30" s="21" t="s">
        <v>33</v>
      </c>
      <c r="B30" s="19">
        <f>1-(TotBe!B30/TotAb!B30)</f>
        <v>0.8761426674135874</v>
      </c>
      <c r="C30" s="19">
        <f>1-(TotBe!C30/TotAb!C30)</f>
        <v>0.889641391451998</v>
      </c>
      <c r="D30" s="19">
        <f>1-(TotBe!D30/TotAb!D30)</f>
        <v>0.9081940999879999</v>
      </c>
      <c r="E30" s="19">
        <f>1-(TotBe!E30/TotAb!E30)</f>
        <v>0.8885161845191663</v>
      </c>
      <c r="F30" s="19">
        <f>1-(TotBe!F30/TotAb!F30)</f>
        <v>0.854622328597925</v>
      </c>
      <c r="G30" s="19">
        <f>1-(TotBe!G30/TotAb!G30)</f>
        <v>0.7971583869133545</v>
      </c>
      <c r="H30" s="19">
        <f>1-(TotBe!H30/TotAb!H30)</f>
        <v>0.7941891533712273</v>
      </c>
      <c r="I30" s="19">
        <f>1-(TotBe!I30/TotAb!I30)</f>
        <v>0.8584027800147671</v>
      </c>
      <c r="J30" s="19">
        <f>1-(TotBe!J30/TotAb!J30)</f>
        <v>0.8988816921574634</v>
      </c>
      <c r="K30" s="19">
        <f>1-(TotBe!K30/TotAb!K30)</f>
        <v>0.9139789309177705</v>
      </c>
      <c r="L30" s="19">
        <f>1-(TotBe!L30/TotAb!L30)</f>
        <v>0.8895734177378813</v>
      </c>
      <c r="M30" s="19">
        <f>1-(TotBe!M30/TotAb!M30)</f>
        <v>0.8774437528403184</v>
      </c>
    </row>
    <row r="31" spans="1:13" ht="11.25">
      <c r="A31" s="21" t="s">
        <v>34</v>
      </c>
      <c r="B31" s="19">
        <f>1-(TotBe!B31/TotAb!B31)</f>
        <v>0.9102126256108652</v>
      </c>
      <c r="C31" s="19">
        <f>1-(TotBe!C31/TotAb!C31)</f>
        <v>0.9180520003511188</v>
      </c>
      <c r="D31" s="19">
        <f>1-(TotBe!D31/TotAb!D31)</f>
        <v>0.9223752485905589</v>
      </c>
      <c r="E31" s="19">
        <f>1-(TotBe!E31/TotAb!E31)</f>
        <v>0.9126951085395357</v>
      </c>
      <c r="F31" s="19">
        <f>1-(TotBe!F31/TotAb!F31)</f>
        <v>0.86831015414961</v>
      </c>
      <c r="G31" s="19">
        <f>1-(TotBe!G31/TotAb!G31)</f>
        <v>0.8448759601253801</v>
      </c>
      <c r="H31" s="19">
        <f>1-(TotBe!H31/TotAb!H31)</f>
        <v>0.8407044840146529</v>
      </c>
      <c r="I31" s="19">
        <f>1-(TotBe!I31/TotAb!I31)</f>
        <v>0.8677411683253434</v>
      </c>
      <c r="J31" s="19">
        <f>1-(TotBe!J31/TotAb!J31)</f>
        <v>0.918365884364575</v>
      </c>
      <c r="K31" s="19">
        <f>1-(TotBe!K31/TotAb!K31)</f>
        <v>0.9255604377737799</v>
      </c>
      <c r="L31" s="19">
        <f>1-(TotBe!L31/TotAb!L31)</f>
        <v>0.9180401384879997</v>
      </c>
      <c r="M31" s="19">
        <f>1-(TotBe!M31/TotAb!M31)</f>
        <v>0.9111437870478745</v>
      </c>
    </row>
    <row r="32" spans="1:13" ht="11.25">
      <c r="A32" s="21" t="s">
        <v>35</v>
      </c>
      <c r="B32" s="19">
        <f>1-(TotBe!B32/TotAb!B32)</f>
        <v>0.8746377159762169</v>
      </c>
      <c r="C32" s="19">
        <f>1-(TotBe!C32/TotAb!C32)</f>
        <v>0.8744351633811006</v>
      </c>
      <c r="D32" s="19">
        <f>1-(TotBe!D32/TotAb!D32)</f>
        <v>0.8716679683868966</v>
      </c>
      <c r="E32" s="19">
        <f>1-(TotBe!E32/TotAb!E32)</f>
        <v>0.8704494029512797</v>
      </c>
      <c r="F32" s="19">
        <f>1-(TotBe!F32/TotAb!F32)</f>
        <v>0.8598642109463883</v>
      </c>
      <c r="G32" s="19">
        <f>1-(TotBe!G32/TotAb!G32)</f>
        <v>0.898949637453042</v>
      </c>
      <c r="H32" s="19">
        <f>1-(TotBe!H32/TotAb!H32)</f>
        <v>0.901638611686599</v>
      </c>
      <c r="I32" s="19">
        <f>1-(TotBe!I32/TotAb!I32)</f>
        <v>0.8595785067593572</v>
      </c>
      <c r="J32" s="19">
        <f>1-(TotBe!J32/TotAb!J32)</f>
        <v>0.8765581564754164</v>
      </c>
      <c r="K32" s="19">
        <f>1-(TotBe!K32/TotAb!K32)</f>
        <v>0.8739385615619681</v>
      </c>
      <c r="L32" s="19">
        <f>1-(TotBe!L32/TotAb!L32)</f>
        <v>0.8748441561835272</v>
      </c>
      <c r="M32" s="19">
        <f>1-(TotBe!M32/TotAb!M32)</f>
        <v>0.8756648992284785</v>
      </c>
    </row>
    <row r="33" spans="1:13" ht="11.25">
      <c r="A33" s="21" t="s">
        <v>36</v>
      </c>
      <c r="B33" s="19">
        <f>1-(TotBe!B33/TotAb!B33)</f>
        <v>0.9360940136955472</v>
      </c>
      <c r="C33" s="19">
        <f>1-(TotBe!C33/TotAb!C33)</f>
        <v>0.9416236456857141</v>
      </c>
      <c r="D33" s="19">
        <f>1-(TotBe!D33/TotAb!D33)</f>
        <v>0.9464724849958429</v>
      </c>
      <c r="E33" s="19">
        <f>1-(TotBe!E33/TotAb!E33)</f>
        <v>0.9295596097214165</v>
      </c>
      <c r="F33" s="19">
        <f>1-(TotBe!F33/TotAb!F33)</f>
        <v>0.9093391407541125</v>
      </c>
      <c r="G33" s="19">
        <f>1-(TotBe!G33/TotAb!G33)</f>
        <v>0.8974588609961248</v>
      </c>
      <c r="H33" s="19">
        <f>1-(TotBe!H33/TotAb!H33)</f>
        <v>0.8958603283622573</v>
      </c>
      <c r="I33" s="19">
        <f>1-(TotBe!I33/TotAb!I33)</f>
        <v>0.9094749078429957</v>
      </c>
      <c r="J33" s="19">
        <f>1-(TotBe!J33/TotAb!J33)</f>
        <v>0.9313736285015325</v>
      </c>
      <c r="K33" s="19">
        <f>1-(TotBe!K33/TotAb!K33)</f>
        <v>0.948939610402748</v>
      </c>
      <c r="L33" s="19">
        <f>1-(TotBe!L33/TotAb!L33)</f>
        <v>0.9415816934292789</v>
      </c>
      <c r="M33" s="19">
        <f>1-(TotBe!M33/TotAb!M33)</f>
        <v>0.9367161280624404</v>
      </c>
    </row>
    <row r="34" spans="1:13" ht="11.25">
      <c r="A34" s="21" t="s">
        <v>37</v>
      </c>
      <c r="B34" s="19">
        <f>1-(TotBe!B34/TotAb!B34)</f>
        <v>0.9063539722910054</v>
      </c>
      <c r="C34" s="19">
        <f>1-(TotBe!C34/TotAb!C34)</f>
        <v>0.9162940433161073</v>
      </c>
      <c r="D34" s="19">
        <f>1-(TotBe!D34/TotAb!D34)</f>
        <v>0.9274929192334801</v>
      </c>
      <c r="E34" s="19">
        <f>1-(TotBe!E34/TotAb!E34)</f>
        <v>0.9405501245499396</v>
      </c>
      <c r="F34" s="19">
        <f>1-(TotBe!F34/TotAb!F34)</f>
        <v>0.9396554857860451</v>
      </c>
      <c r="G34" s="19">
        <f>1-(TotBe!G34/TotAb!G34)</f>
        <v>0.9399507228473475</v>
      </c>
      <c r="H34" s="19">
        <f>1-(TotBe!H34/TotAb!H34)</f>
        <v>0.9428464342838085</v>
      </c>
      <c r="I34" s="19">
        <f>1-(TotBe!I34/TotAb!I34)</f>
        <v>0.9482960347097251</v>
      </c>
      <c r="J34" s="19">
        <f>1-(TotBe!J34/TotAb!J34)</f>
        <v>0.9470393867869566</v>
      </c>
      <c r="K34" s="19">
        <f>1-(TotBe!K34/TotAb!K34)</f>
        <v>0.9302027693395324</v>
      </c>
      <c r="L34" s="19">
        <f>1-(TotBe!L34/TotAb!L34)</f>
        <v>0.9159561160211956</v>
      </c>
      <c r="M34" s="19">
        <f>1-(TotBe!M34/TotAb!M34)</f>
        <v>0.9067755729476014</v>
      </c>
    </row>
    <row r="35" spans="1:13" ht="11.25">
      <c r="A35" s="21" t="s">
        <v>38</v>
      </c>
      <c r="B35" s="19">
        <f>1-(TotBe!B35/TotAb!B35)</f>
        <v>0.871434046374591</v>
      </c>
      <c r="C35" s="19">
        <f>1-(TotBe!C35/TotAb!C35)</f>
        <v>0.8604651624307056</v>
      </c>
      <c r="D35" s="19">
        <f>1-(TotBe!D35/TotAb!D35)</f>
        <v>0.8387574753348179</v>
      </c>
      <c r="E35" s="19">
        <f>1-(TotBe!E35/TotAb!E35)</f>
        <v>0.8414675284044995</v>
      </c>
      <c r="F35" s="19">
        <f>1-(TotBe!F35/TotAb!F35)</f>
        <v>0.8378830328924166</v>
      </c>
      <c r="G35" s="19">
        <f>1-(TotBe!G35/TotAb!G35)</f>
        <v>0.9058155244441363</v>
      </c>
      <c r="H35" s="19">
        <f>1-(TotBe!H35/TotAb!H35)</f>
        <v>0.9106981460477386</v>
      </c>
      <c r="I35" s="19">
        <f>1-(TotBe!I35/TotAb!I35)</f>
        <v>0.8347190667545219</v>
      </c>
      <c r="J35" s="19">
        <f>1-(TotBe!J35/TotAb!J35)</f>
        <v>0.8422129635561477</v>
      </c>
      <c r="K35" s="19">
        <f>1-(TotBe!K35/TotAb!K35)</f>
        <v>0.8394866941912333</v>
      </c>
      <c r="L35" s="19">
        <f>1-(TotBe!L35/TotAb!L35)</f>
        <v>0.8608319115424078</v>
      </c>
      <c r="M35" s="19">
        <f>1-(TotBe!M35/TotAb!M35)</f>
        <v>0.8727680047102913</v>
      </c>
    </row>
    <row r="36" spans="1:13" ht="11.25">
      <c r="A36" s="21" t="s">
        <v>39</v>
      </c>
      <c r="B36" s="19">
        <f>1-(TotBe!B36/TotAb!B36)</f>
        <v>0.961134955871265</v>
      </c>
      <c r="C36" s="19">
        <f>1-(TotBe!C36/TotAb!C36)</f>
        <v>0.9650491580299249</v>
      </c>
      <c r="D36" s="19">
        <f>1-(TotBe!D36/TotAb!D36)</f>
        <v>0.9670712699202827</v>
      </c>
      <c r="E36" s="19">
        <f>1-(TotBe!E36/TotAb!E36)</f>
        <v>0.9605266007116627</v>
      </c>
      <c r="F36" s="19">
        <f>1-(TotBe!F36/TotAb!F36)</f>
        <v>0.9583835750203237</v>
      </c>
      <c r="G36" s="19">
        <f>1-(TotBe!G36/TotAb!G36)</f>
        <v>0.9368570628307726</v>
      </c>
      <c r="H36" s="19">
        <f>1-(TotBe!H36/TotAb!H36)</f>
        <v>0.9366649404652331</v>
      </c>
      <c r="I36" s="19">
        <f>1-(TotBe!I36/TotAb!I36)</f>
        <v>0.9590968289677492</v>
      </c>
      <c r="J36" s="19">
        <f>1-(TotBe!J36/TotAb!J36)</f>
        <v>0.9635182839203074</v>
      </c>
      <c r="K36" s="19">
        <f>1-(TotBe!K36/TotAb!K36)</f>
        <v>0.9682252082828395</v>
      </c>
      <c r="L36" s="19">
        <f>1-(TotBe!L36/TotAb!L36)</f>
        <v>0.9651760651457777</v>
      </c>
      <c r="M36" s="19">
        <f>1-(TotBe!M36/TotAb!M36)</f>
        <v>0.9615432219098531</v>
      </c>
    </row>
    <row r="37" spans="1:13" ht="11.25">
      <c r="A37" s="21" t="s">
        <v>40</v>
      </c>
      <c r="B37" s="19">
        <f>1-(TotBe!B37/TotAb!B37)</f>
        <v>0.8907509008758555</v>
      </c>
      <c r="C37" s="19">
        <f>1-(TotBe!C37/TotAb!C37)</f>
        <v>0.8984277454561022</v>
      </c>
      <c r="D37" s="19">
        <f>1-(TotBe!D37/TotAb!D37)</f>
        <v>0.9024763654159588</v>
      </c>
      <c r="E37" s="19">
        <f>1-(TotBe!E37/TotAb!E37)</f>
        <v>0.8457926054765161</v>
      </c>
      <c r="F37" s="19">
        <f>1-(TotBe!F37/TotAb!F37)</f>
        <v>0.8764979677930729</v>
      </c>
      <c r="G37" s="19">
        <f>1-(TotBe!G37/TotAb!G37)</f>
        <v>0.8824185990549835</v>
      </c>
      <c r="H37" s="19">
        <f>1-(TotBe!H37/TotAb!H37)</f>
        <v>0.8835009151122162</v>
      </c>
      <c r="I37" s="19">
        <f>1-(TotBe!I37/TotAb!I37)</f>
        <v>0.8767752677217447</v>
      </c>
      <c r="J37" s="19">
        <f>1-(TotBe!J37/TotAb!J37)</f>
        <v>0.8431105717551421</v>
      </c>
      <c r="K37" s="19">
        <f>1-(TotBe!K37/TotAb!K37)</f>
        <v>0.9076488321423831</v>
      </c>
      <c r="L37" s="19">
        <f>1-(TotBe!L37/TotAb!L37)</f>
        <v>0.8985061404660787</v>
      </c>
      <c r="M37" s="19">
        <f>1-(TotBe!M37/TotAb!M37)</f>
        <v>0.8918459516329562</v>
      </c>
    </row>
    <row r="38" spans="1:13" ht="11.25">
      <c r="A38" s="21" t="s">
        <v>41</v>
      </c>
      <c r="B38" s="19">
        <f>1-(TotBe!B38/TotAb!B38)</f>
        <v>0.8051261743249603</v>
      </c>
      <c r="C38" s="19">
        <f>1-(TotBe!C38/TotAb!C38)</f>
        <v>0.8278308068287153</v>
      </c>
      <c r="D38" s="19">
        <f>1-(TotBe!D38/TotAb!D38)</f>
        <v>0.8450830960612012</v>
      </c>
      <c r="E38" s="19">
        <f>1-(TotBe!E38/TotAb!E38)</f>
        <v>0.8224119487796017</v>
      </c>
      <c r="F38" s="19">
        <f>1-(TotBe!F38/TotAb!F38)</f>
        <v>0.786996328091093</v>
      </c>
      <c r="G38" s="19">
        <f>1-(TotBe!G38/TotAb!G38)</f>
        <v>0.8035221945836792</v>
      </c>
      <c r="H38" s="19">
        <f>1-(TotBe!H38/TotAb!H38)</f>
        <v>0.8040738575270028</v>
      </c>
      <c r="I38" s="19">
        <f>1-(TotBe!I38/TotAb!I38)</f>
        <v>0.7871087409639456</v>
      </c>
      <c r="J38" s="19">
        <f>1-(TotBe!J38/TotAb!J38)</f>
        <v>0.8318023019913334</v>
      </c>
      <c r="K38" s="19">
        <f>1-(TotBe!K38/TotAb!K38)</f>
        <v>0.8504176147836314</v>
      </c>
      <c r="L38" s="19">
        <f>1-(TotBe!L38/TotAb!L38)</f>
        <v>0.8278472291697532</v>
      </c>
      <c r="M38" s="19">
        <f>1-(TotBe!M38/TotAb!M38)</f>
        <v>0.8057803634715259</v>
      </c>
    </row>
  </sheetData>
  <printOptions/>
  <pageMargins left="1" right="1" top="1.6" bottom="1.6" header="0.5" footer="0.5"/>
  <pageSetup fitToHeight="1" fitToWidth="1"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A3" sqref="A3:M38"/>
    </sheetView>
  </sheetViews>
  <sheetFormatPr defaultColWidth="8" defaultRowHeight="11.25"/>
  <cols>
    <col min="1" max="1" width="13.33203125" style="18" customWidth="1"/>
    <col min="2" max="13" width="10.5" style="13" customWidth="1"/>
    <col min="14" max="16384" width="8" style="13" customWidth="1"/>
  </cols>
  <sheetData>
    <row r="1" ht="16.5">
      <c r="A1" s="12" t="s">
        <v>53</v>
      </c>
    </row>
    <row r="2" spans="1:2" ht="11.25">
      <c r="A2" s="17" t="s">
        <v>6</v>
      </c>
      <c r="B2" s="18" t="s">
        <v>42</v>
      </c>
    </row>
    <row r="3" spans="1:13" s="25" customFormat="1" ht="11.25">
      <c r="A3" s="22" t="s">
        <v>6</v>
      </c>
      <c r="B3" s="24" t="s">
        <v>93</v>
      </c>
      <c r="C3" s="24" t="s">
        <v>94</v>
      </c>
      <c r="D3" s="24" t="s">
        <v>95</v>
      </c>
      <c r="E3" s="24" t="s">
        <v>96</v>
      </c>
      <c r="F3" s="24" t="s">
        <v>97</v>
      </c>
      <c r="G3" s="24" t="s">
        <v>98</v>
      </c>
      <c r="H3" s="24" t="s">
        <v>99</v>
      </c>
      <c r="I3" s="24" t="s">
        <v>100</v>
      </c>
      <c r="J3" s="24" t="s">
        <v>101</v>
      </c>
      <c r="K3" s="24" t="s">
        <v>102</v>
      </c>
      <c r="L3" s="24" t="s">
        <v>103</v>
      </c>
      <c r="M3" s="24" t="s">
        <v>104</v>
      </c>
    </row>
    <row r="4" spans="1:13" ht="11.25">
      <c r="A4" s="21" t="s">
        <v>7</v>
      </c>
      <c r="B4" s="19">
        <f>1-('TR cld topo corr'!B4/'ER cld corr'!C4)</f>
        <v>0.24468085106382975</v>
      </c>
      <c r="C4" s="19">
        <f>1-('TR cld topo corr'!C4/'ER cld corr'!D4)</f>
        <v>0.19040479760119933</v>
      </c>
      <c r="D4" s="19">
        <f>1-('TR cld topo corr'!D4/'ER cld corr'!E4)</f>
        <v>0.12420670897552122</v>
      </c>
      <c r="E4" s="19">
        <f>1-('TR cld topo corr'!E4/'ER cld corr'!F4)</f>
        <v>0.10195360195360181</v>
      </c>
      <c r="F4" s="19">
        <f>1-('TR cld topo corr'!F4/'ER cld corr'!G4)</f>
        <v>0.09964592817400098</v>
      </c>
      <c r="G4" s="19">
        <f>1-('TR cld topo corr'!G4/'ER cld corr'!H4)</f>
        <v>0.08786078098471983</v>
      </c>
      <c r="H4" s="19">
        <f>1-('TR cld topo corr'!H4/'ER cld corr'!I4)</f>
        <v>0.08193445243804964</v>
      </c>
      <c r="I4" s="19">
        <f>1-('TR cld topo corr'!I4/'ER cld corr'!J4)</f>
        <v>0.08094812164579601</v>
      </c>
      <c r="J4" s="19">
        <f>1-('TR cld topo corr'!J4/'ER cld corr'!K4)</f>
        <v>0.10191846522781767</v>
      </c>
      <c r="K4" s="19">
        <f>1-('TR cld topo corr'!K4/'ER cld corr'!L4)</f>
        <v>0.13826366559485537</v>
      </c>
      <c r="L4" s="19">
        <f>1-('TR cld topo corr'!L4/'ER cld corr'!M4)</f>
        <v>0.21111111111111114</v>
      </c>
      <c r="M4" s="19">
        <f>1-('TR cld topo corr'!M4/'ER cld corr'!N4)</f>
        <v>0.23241590214067287</v>
      </c>
    </row>
    <row r="5" spans="1:13" ht="11.25">
      <c r="A5" s="21" t="s">
        <v>8</v>
      </c>
      <c r="B5" s="19">
        <f>1-('TR cld topo corr'!B5/'ER cld corr'!C5)</f>
        <v>0.19414893617021278</v>
      </c>
      <c r="C5" s="19">
        <f>1-('TR cld topo corr'!C5/'ER cld corr'!D5)</f>
        <v>0.1289355322338831</v>
      </c>
      <c r="D5" s="19">
        <f>1-('TR cld topo corr'!D5/'ER cld corr'!E5)</f>
        <v>0.09230769230769242</v>
      </c>
      <c r="E5" s="19">
        <f>1-('TR cld topo corr'!E5/'ER cld corr'!F5)</f>
        <v>0.072039072039072</v>
      </c>
      <c r="F5" s="19">
        <f>1-('TR cld topo corr'!F5/'ER cld corr'!G5)</f>
        <v>0.0712481051035877</v>
      </c>
      <c r="G5" s="19">
        <f>1-('TR cld topo corr'!G5/'ER cld corr'!H5)</f>
        <v>0.05942275042444811</v>
      </c>
      <c r="H5" s="19">
        <f>1-('TR cld topo corr'!H5/'ER cld corr'!I5)</f>
        <v>0.052757793764988015</v>
      </c>
      <c r="I5" s="19">
        <f>1-('TR cld topo corr'!I5/'ER cld corr'!J5)</f>
        <v>0.05451295799821265</v>
      </c>
      <c r="J5" s="19">
        <f>1-('TR cld topo corr'!J5/'ER cld corr'!K5)</f>
        <v>0.07549430796884371</v>
      </c>
      <c r="K5" s="19">
        <f>1-('TR cld topo corr'!K5/'ER cld corr'!L5)</f>
        <v>0.10470085470085455</v>
      </c>
      <c r="L5" s="19">
        <f>1-('TR cld topo corr'!L5/'ER cld corr'!M5)</f>
        <v>0.15720524017467252</v>
      </c>
      <c r="M5" s="19">
        <f>1-('TR cld topo corr'!M5/'ER cld corr'!N5)</f>
        <v>0.2629969418960244</v>
      </c>
    </row>
    <row r="6" spans="1:13" ht="11.25">
      <c r="A6" s="21" t="s">
        <v>9</v>
      </c>
      <c r="B6" s="19">
        <f>1-('TR cld topo corr'!B6/'ER cld corr'!C6)</f>
        <v>0.11428571428571432</v>
      </c>
      <c r="C6" s="19">
        <f>1-('TR cld topo corr'!C6/'ER cld corr'!D6)</f>
        <v>0.10735294117647054</v>
      </c>
      <c r="D6" s="19">
        <f>1-('TR cld topo corr'!D6/'ER cld corr'!E6)</f>
        <v>0.10418521816562776</v>
      </c>
      <c r="E6" s="19">
        <f>1-('TR cld topo corr'!E6/'ER cld corr'!F6)</f>
        <v>0.09271523178807939</v>
      </c>
      <c r="F6" s="19">
        <f>1-('TR cld topo corr'!F6/'ER cld corr'!G6)</f>
        <v>0.0747756729810568</v>
      </c>
      <c r="G6" s="19">
        <f>1-('TR cld topo corr'!G6/'ER cld corr'!H6)</f>
        <v>0.06284038542103054</v>
      </c>
      <c r="H6" s="19">
        <f>1-('TR cld topo corr'!H6/'ER cld corr'!I6)</f>
        <v>0.06114398422090728</v>
      </c>
      <c r="I6" s="19">
        <f>1-('TR cld topo corr'!I6/'ER cld corr'!J6)</f>
        <v>0.07098765432098764</v>
      </c>
      <c r="J6" s="19">
        <f>1-('TR cld topo corr'!J6/'ER cld corr'!K6)</f>
        <v>0.089622641509434</v>
      </c>
      <c r="K6" s="19">
        <f>1-('TR cld topo corr'!K6/'ER cld corr'!L6)</f>
        <v>0.10199789695057837</v>
      </c>
      <c r="L6" s="19">
        <f>1-('TR cld topo corr'!L6/'ER cld corr'!M6)</f>
        <v>0.10256410256410242</v>
      </c>
      <c r="M6" s="19">
        <f>1-('TR cld topo corr'!M6/'ER cld corr'!N6)</f>
        <v>0.11011904761904756</v>
      </c>
    </row>
    <row r="7" spans="1:13" ht="11.25">
      <c r="A7" s="21" t="s">
        <v>10</v>
      </c>
      <c r="B7" s="19">
        <f>1-('TR cld topo corr'!B7/'ER cld corr'!C7)</f>
        <v>0.04347826086956519</v>
      </c>
      <c r="C7" s="19">
        <f>1-('TR cld topo corr'!C7/'ER cld corr'!D7)</f>
        <v>0.03211678832116782</v>
      </c>
      <c r="D7" s="19">
        <f>1-('TR cld topo corr'!D7/'ER cld corr'!E7)</f>
        <v>0.03180212014134276</v>
      </c>
      <c r="E7" s="19">
        <f>1-('TR cld topo corr'!E7/'ER cld corr'!F7)</f>
        <v>0.023923444976076458</v>
      </c>
      <c r="F7" s="19">
        <f>1-('TR cld topo corr'!F7/'ER cld corr'!G7)</f>
        <v>0.024293505205751242</v>
      </c>
      <c r="G7" s="19">
        <f>1-('TR cld topo corr'!G7/'ER cld corr'!H7)</f>
        <v>0.019591496456856983</v>
      </c>
      <c r="H7" s="19">
        <f>1-('TR cld topo corr'!H7/'ER cld corr'!I7)</f>
        <v>0.018823529411764683</v>
      </c>
      <c r="I7" s="19">
        <f>1-('TR cld topo corr'!I7/'ER cld corr'!J7)</f>
        <v>0.017958826106000747</v>
      </c>
      <c r="J7" s="19">
        <f>1-('TR cld topo corr'!J7/'ER cld corr'!K7)</f>
        <v>0.021077283372365363</v>
      </c>
      <c r="K7" s="19">
        <f>1-('TR cld topo corr'!K7/'ER cld corr'!L7)</f>
        <v>0.029166666666666563</v>
      </c>
      <c r="L7" s="19">
        <f>1-('TR cld topo corr'!L7/'ER cld corr'!M7)</f>
        <v>0.04641350210970474</v>
      </c>
      <c r="M7" s="19">
        <f>1-('TR cld topo corr'!M7/'ER cld corr'!N7)</f>
        <v>0.05278592375366575</v>
      </c>
    </row>
    <row r="8" spans="1:13" ht="11.25">
      <c r="A8" s="21" t="s">
        <v>11</v>
      </c>
      <c r="B8" s="19">
        <f>1-('TR cld topo corr'!B8/'ER cld corr'!C8)</f>
        <v>0.05626598465473154</v>
      </c>
      <c r="C8" s="19">
        <f>1-('TR cld topo corr'!C8/'ER cld corr'!D8)</f>
        <v>0.045255474452554734</v>
      </c>
      <c r="D8" s="19">
        <f>1-('TR cld topo corr'!D8/'ER cld corr'!E8)</f>
        <v>0.048586572438162556</v>
      </c>
      <c r="E8" s="19">
        <f>1-('TR cld topo corr'!E8/'ER cld corr'!F8)</f>
        <v>0.03588516746411474</v>
      </c>
      <c r="F8" s="19">
        <f>1-('TR cld topo corr'!F8/'ER cld corr'!G8)</f>
        <v>0.03516592372461613</v>
      </c>
      <c r="G8" s="19">
        <f>1-('TR cld topo corr'!G8/'ER cld corr'!H8)</f>
        <v>0.030807660283097338</v>
      </c>
      <c r="H8" s="19">
        <f>1-('TR cld topo corr'!H8/'ER cld corr'!I8)</f>
        <v>0.027058823529411802</v>
      </c>
      <c r="I8" s="19">
        <f>1-('TR cld topo corr'!I8/'ER cld corr'!J8)</f>
        <v>0.02889667250437833</v>
      </c>
      <c r="J8" s="19">
        <f>1-('TR cld topo corr'!J8/'ER cld corr'!K8)</f>
        <v>0.03629976580796235</v>
      </c>
      <c r="K8" s="19">
        <f>1-('TR cld topo corr'!K8/'ER cld corr'!L8)</f>
        <v>0.04166666666666674</v>
      </c>
      <c r="L8" s="19">
        <f>1-('TR cld topo corr'!L8/'ER cld corr'!M8)</f>
        <v>0.05894736842105264</v>
      </c>
      <c r="M8" s="19">
        <f>1-('TR cld topo corr'!M8/'ER cld corr'!N8)</f>
        <v>0.06470588235294106</v>
      </c>
    </row>
    <row r="9" spans="1:13" ht="11.25">
      <c r="A9" s="21" t="s">
        <v>12</v>
      </c>
      <c r="B9" s="19">
        <f>1-('TR cld topo corr'!B9/'ER cld corr'!C9)</f>
        <v>0.06493506493506496</v>
      </c>
      <c r="C9" s="19">
        <f>1-('TR cld topo corr'!C9/'ER cld corr'!D9)</f>
        <v>0.054572271386430726</v>
      </c>
      <c r="D9" s="19">
        <f>1-('TR cld topo corr'!D9/'ER cld corr'!E9)</f>
        <v>0.05451295799821265</v>
      </c>
      <c r="E9" s="19">
        <f>1-('TR cld topo corr'!E9/'ER cld corr'!F9)</f>
        <v>0.04287439613526567</v>
      </c>
      <c r="F9" s="19">
        <f>1-('TR cld topo corr'!F9/'ER cld corr'!G9)</f>
        <v>0.044499999999999984</v>
      </c>
      <c r="G9" s="19">
        <f>1-('TR cld topo corr'!G9/'ER cld corr'!H9)</f>
        <v>0.04450041981528119</v>
      </c>
      <c r="H9" s="19">
        <f>1-('TR cld topo corr'!H9/'ER cld corr'!I9)</f>
        <v>0.03085443037974689</v>
      </c>
      <c r="I9" s="19">
        <f>1-('TR cld topo corr'!I9/'ER cld corr'!J9)</f>
        <v>0.032258064516129004</v>
      </c>
      <c r="J9" s="19">
        <f>1-('TR cld topo corr'!J9/'ER cld corr'!K9)</f>
        <v>0.03962152572442357</v>
      </c>
      <c r="K9" s="19">
        <f>1-('TR cld topo corr'!K9/'ER cld corr'!L9)</f>
        <v>0.049578059071730074</v>
      </c>
      <c r="L9" s="19">
        <f>1-('TR cld topo corr'!L9/'ER cld corr'!M9)</f>
        <v>0.06196581196581197</v>
      </c>
      <c r="M9" s="19">
        <f>1-('TR cld topo corr'!M9/'ER cld corr'!N9)</f>
        <v>0.07440476190476186</v>
      </c>
    </row>
    <row r="10" spans="1:13" ht="11.25">
      <c r="A10" s="21" t="s">
        <v>13</v>
      </c>
      <c r="B10" s="19">
        <f>1-('TR cld topo corr'!B10/'ER cld corr'!C10)</f>
        <v>0.13793103448275867</v>
      </c>
      <c r="C10" s="19">
        <f>1-('TR cld topo corr'!C10/'ER cld corr'!D10)</f>
        <v>0.13473053892215558</v>
      </c>
      <c r="D10" s="19">
        <f>1-('TR cld topo corr'!D10/'ER cld corr'!E10)</f>
        <v>0.11674208144796383</v>
      </c>
      <c r="E10" s="19">
        <f>1-('TR cld topo corr'!E10/'ER cld corr'!F10)</f>
        <v>0.10799267846247718</v>
      </c>
      <c r="F10" s="19">
        <f>1-('TR cld topo corr'!F10/'ER cld corr'!G10)</f>
        <v>0.10505050505050517</v>
      </c>
      <c r="G10" s="19">
        <f>1-('TR cld topo corr'!G10/'ER cld corr'!H10)</f>
        <v>0.0890963088672041</v>
      </c>
      <c r="H10" s="19">
        <f>1-('TR cld topo corr'!H10/'ER cld corr'!I10)</f>
        <v>0.08716513394642156</v>
      </c>
      <c r="I10" s="19">
        <f>1-('TR cld topo corr'!I10/'ER cld corr'!J10)</f>
        <v>0.08757819481680063</v>
      </c>
      <c r="J10" s="19">
        <f>1-('TR cld topo corr'!J10/'ER cld corr'!K10)</f>
        <v>0.09646494907130021</v>
      </c>
      <c r="K10" s="19">
        <f>1-('TR cld topo corr'!K10/'ER cld corr'!L10)</f>
        <v>0.11752136752136744</v>
      </c>
      <c r="L10" s="19">
        <f>1-('TR cld topo corr'!L10/'ER cld corr'!M10)</f>
        <v>0.13755458515283836</v>
      </c>
      <c r="M10" s="19">
        <f>1-('TR cld topo corr'!M10/'ER cld corr'!N10)</f>
        <v>0.15902140672782872</v>
      </c>
    </row>
    <row r="11" spans="1:13" ht="11.25">
      <c r="A11" s="21" t="s">
        <v>14</v>
      </c>
      <c r="B11" s="19">
        <f>1-('TR cld topo corr'!B11/'ER cld corr'!C11)</f>
        <v>0.21542553191489355</v>
      </c>
      <c r="C11" s="19">
        <f>1-('TR cld topo corr'!C11/'ER cld corr'!D11)</f>
        <v>0.12293853073463268</v>
      </c>
      <c r="D11" s="19">
        <f>1-('TR cld topo corr'!D11/'ER cld corr'!E11)</f>
        <v>0.09773755656108596</v>
      </c>
      <c r="E11" s="19">
        <f>1-('TR cld topo corr'!E11/'ER cld corr'!F11)</f>
        <v>0.08791208791208793</v>
      </c>
      <c r="F11" s="19">
        <f>1-('TR cld topo corr'!F11/'ER cld corr'!G11)</f>
        <v>0.07579585649317833</v>
      </c>
      <c r="G11" s="19">
        <f>1-('TR cld topo corr'!G11/'ER cld corr'!H11)</f>
        <v>0.07003395585738537</v>
      </c>
      <c r="H11" s="19">
        <f>1-('TR cld topo corr'!H11/'ER cld corr'!I11)</f>
        <v>0.06314948041566737</v>
      </c>
      <c r="I11" s="19">
        <f>1-('TR cld topo corr'!I11/'ER cld corr'!J11)</f>
        <v>0.06791778373547808</v>
      </c>
      <c r="J11" s="19">
        <f>1-('TR cld topo corr'!J11/'ER cld corr'!K11)</f>
        <v>0.07134292565947242</v>
      </c>
      <c r="K11" s="19">
        <f>1-('TR cld topo corr'!K11/'ER cld corr'!L11)</f>
        <v>0.09829059829059827</v>
      </c>
      <c r="L11" s="19">
        <f>1-('TR cld topo corr'!L11/'ER cld corr'!M11)</f>
        <v>0.1746724890829695</v>
      </c>
      <c r="M11" s="19">
        <f>1-('TR cld topo corr'!M11/'ER cld corr'!N11)</f>
        <v>0.25688073394495403</v>
      </c>
    </row>
    <row r="12" spans="1:13" ht="11.25">
      <c r="A12" s="21" t="s">
        <v>15</v>
      </c>
      <c r="B12" s="19">
        <f>1-('TR cld topo corr'!B12/'ER cld corr'!C12)</f>
        <v>0.05974025974025976</v>
      </c>
      <c r="C12" s="19">
        <f>1-('TR cld topo corr'!C12/'ER cld corr'!D12)</f>
        <v>0.05449189985272462</v>
      </c>
      <c r="D12" s="19">
        <f>1-('TR cld topo corr'!D12/'ER cld corr'!E12)</f>
        <v>0.047279214986619134</v>
      </c>
      <c r="E12" s="19">
        <f>1-('TR cld topo corr'!E12/'ER cld corr'!F12)</f>
        <v>0.04159132007233268</v>
      </c>
      <c r="F12" s="19">
        <f>1-('TR cld topo corr'!F12/'ER cld corr'!G12)</f>
        <v>0.036944583125312125</v>
      </c>
      <c r="G12" s="19">
        <f>1-('TR cld topo corr'!G12/'ER cld corr'!H12)</f>
        <v>0.028535459504825833</v>
      </c>
      <c r="H12" s="19">
        <f>1-('TR cld topo corr'!H12/'ER cld corr'!I12)</f>
        <v>0.028842354800474146</v>
      </c>
      <c r="I12" s="19">
        <f>1-('TR cld topo corr'!I12/'ER cld corr'!J12)</f>
        <v>0.03134657836644583</v>
      </c>
      <c r="J12" s="19">
        <f>1-('TR cld topo corr'!J12/'ER cld corr'!K12)</f>
        <v>0.03368794326241131</v>
      </c>
      <c r="K12" s="19">
        <f>1-('TR cld topo corr'!K12/'ER cld corr'!L12)</f>
        <v>0.047368421052631504</v>
      </c>
      <c r="L12" s="19">
        <f>1-('TR cld topo corr'!L12/'ER cld corr'!M12)</f>
        <v>0.06196581196581197</v>
      </c>
      <c r="M12" s="19">
        <f>1-('TR cld topo corr'!M12/'ER cld corr'!N12)</f>
        <v>0.0801186943620178</v>
      </c>
    </row>
    <row r="13" spans="1:13" ht="11.25">
      <c r="A13" s="21" t="s">
        <v>16</v>
      </c>
      <c r="B13" s="19">
        <f>1-('TR cld topo corr'!B13/'ER cld corr'!C13)</f>
        <v>0.15089514066496168</v>
      </c>
      <c r="C13" s="19">
        <f>1-('TR cld topo corr'!C13/'ER cld corr'!D13)</f>
        <v>0.12390670553935867</v>
      </c>
      <c r="D13" s="19">
        <f>1-('TR cld topo corr'!D13/'ER cld corr'!E13)</f>
        <v>0.0962897526501767</v>
      </c>
      <c r="E13" s="19">
        <f>1-('TR cld topo corr'!E13/'ER cld corr'!F13)</f>
        <v>0.075956937799043</v>
      </c>
      <c r="F13" s="19">
        <f>1-('TR cld topo corr'!F13/'ER cld corr'!G13)</f>
        <v>0.0866336633663366</v>
      </c>
      <c r="G13" s="19">
        <f>1-('TR cld topo corr'!G13/'ER cld corr'!H13)</f>
        <v>0.05992509363295884</v>
      </c>
      <c r="H13" s="19">
        <f>1-('TR cld topo corr'!H13/'ER cld corr'!I13)</f>
        <v>0.06705882352941184</v>
      </c>
      <c r="I13" s="19">
        <f>1-('TR cld topo corr'!I13/'ER cld corr'!J13)</f>
        <v>0.06652078774617076</v>
      </c>
      <c r="J13" s="19">
        <f>1-('TR cld topo corr'!J13/'ER cld corr'!K13)</f>
        <v>0.08553016988869366</v>
      </c>
      <c r="K13" s="19">
        <f>1-('TR cld topo corr'!K13/'ER cld corr'!L13)</f>
        <v>0.12070759625390226</v>
      </c>
      <c r="L13" s="19">
        <f>1-('TR cld topo corr'!L13/'ER cld corr'!M13)</f>
        <v>0.11814345991561193</v>
      </c>
      <c r="M13" s="19">
        <f>1-('TR cld topo corr'!M13/'ER cld corr'!N13)</f>
        <v>0.1730205278592376</v>
      </c>
    </row>
    <row r="14" spans="1:13" ht="11.25">
      <c r="A14" s="21" t="s">
        <v>17</v>
      </c>
      <c r="B14" s="19">
        <f>1-('TR cld topo corr'!B14/'ER cld corr'!C14)</f>
        <v>0.12727272727272732</v>
      </c>
      <c r="C14" s="19">
        <f>1-('TR cld topo corr'!C14/'ER cld corr'!D14)</f>
        <v>0.042772861356932146</v>
      </c>
      <c r="D14" s="19">
        <f>1-('TR cld topo corr'!D14/'ER cld corr'!E14)</f>
        <v>0.02683363148479423</v>
      </c>
      <c r="E14" s="19">
        <f>1-('TR cld topo corr'!E14/'ER cld corr'!F14)</f>
        <v>0.021135265700482964</v>
      </c>
      <c r="F14" s="19">
        <f>1-('TR cld topo corr'!F14/'ER cld corr'!G14)</f>
        <v>0.022499999999999964</v>
      </c>
      <c r="G14" s="19">
        <f>1-('TR cld topo corr'!G14/'ER cld corr'!H14)</f>
        <v>0.01931150293870698</v>
      </c>
      <c r="H14" s="19">
        <f>1-('TR cld topo corr'!H14/'ER cld corr'!I14)</f>
        <v>0.01859912940245345</v>
      </c>
      <c r="I14" s="19">
        <f>1-('TR cld topo corr'!I14/'ER cld corr'!J14)</f>
        <v>0.01590808661069376</v>
      </c>
      <c r="J14" s="19">
        <f>1-('TR cld topo corr'!J14/'ER cld corr'!K14)</f>
        <v>0.020118343195266286</v>
      </c>
      <c r="K14" s="19">
        <f>1-('TR cld topo corr'!K14/'ER cld corr'!L14)</f>
        <v>0.034810126582278444</v>
      </c>
      <c r="L14" s="19">
        <f>1-('TR cld topo corr'!L14/'ER cld corr'!M14)</f>
        <v>0.07692307692307676</v>
      </c>
      <c r="M14" s="19">
        <f>1-('TR cld topo corr'!M14/'ER cld corr'!N14)</f>
        <v>0.21194029850746265</v>
      </c>
    </row>
    <row r="15" spans="1:13" ht="11.25">
      <c r="A15" s="21" t="s">
        <v>18</v>
      </c>
      <c r="B15" s="19">
        <f>1-('TR cld topo corr'!B15/'ER cld corr'!C15)</f>
        <v>0.23015873015873012</v>
      </c>
      <c r="C15" s="19">
        <f>1-('TR cld topo corr'!C15/'ER cld corr'!D15)</f>
        <v>0.1152694610778443</v>
      </c>
      <c r="D15" s="19">
        <f>1-('TR cld topo corr'!D15/'ER cld corr'!E15)</f>
        <v>0.06690777576853524</v>
      </c>
      <c r="E15" s="19">
        <f>1-('TR cld topo corr'!E15/'ER cld corr'!F15)</f>
        <v>0.05250305250305243</v>
      </c>
      <c r="F15" s="19">
        <f>1-('TR cld topo corr'!F15/'ER cld corr'!G15)</f>
        <v>0.05045408678102925</v>
      </c>
      <c r="G15" s="19">
        <f>1-('TR cld topo corr'!G15/'ER cld corr'!H15)</f>
        <v>0.04111911827045356</v>
      </c>
      <c r="H15" s="19">
        <f>1-('TR cld topo corr'!H15/'ER cld corr'!I15)</f>
        <v>0.03750997605746198</v>
      </c>
      <c r="I15" s="19">
        <f>1-('TR cld topo corr'!I15/'ER cld corr'!J15)</f>
        <v>0.038341506910387846</v>
      </c>
      <c r="J15" s="19">
        <f>1-('TR cld topo corr'!J15/'ER cld corr'!K15)</f>
        <v>0.050269299820466906</v>
      </c>
      <c r="K15" s="19">
        <f>1-('TR cld topo corr'!K15/'ER cld corr'!L15)</f>
        <v>0.093816631130064</v>
      </c>
      <c r="L15" s="19">
        <f>1-('TR cld topo corr'!L15/'ER cld corr'!M15)</f>
        <v>0.20915032679738566</v>
      </c>
      <c r="M15" s="19">
        <f>1-('TR cld topo corr'!M15/'ER cld corr'!N15)</f>
        <v>0.2012195121951219</v>
      </c>
    </row>
    <row r="16" spans="1:13" ht="11.25">
      <c r="A16" s="21" t="s">
        <v>19</v>
      </c>
      <c r="B16" s="19">
        <f>1-('TR cld topo corr'!B16/'ER cld corr'!C16)</f>
        <v>0.0395778364116095</v>
      </c>
      <c r="C16" s="19">
        <f>1-('TR cld topo corr'!C16/'ER cld corr'!D16)</f>
        <v>0.03874813710879277</v>
      </c>
      <c r="D16" s="19">
        <f>1-('TR cld topo corr'!D16/'ER cld corr'!E16)</f>
        <v>0.03155996393146976</v>
      </c>
      <c r="E16" s="19">
        <f>1-('TR cld topo corr'!E16/'ER cld corr'!F16)</f>
        <v>0.02250608272506094</v>
      </c>
      <c r="F16" s="19">
        <f>1-('TR cld topo corr'!F16/'ER cld corr'!G16)</f>
        <v>0.024181360201511404</v>
      </c>
      <c r="G16" s="19">
        <f>1-('TR cld topo corr'!G16/'ER cld corr'!H16)</f>
        <v>0.022410147991543283</v>
      </c>
      <c r="H16" s="19">
        <f>1-('TR cld topo corr'!H16/'ER cld corr'!I16)</f>
        <v>0.01634117178158634</v>
      </c>
      <c r="I16" s="19">
        <f>1-('TR cld topo corr'!I16/'ER cld corr'!J16)</f>
        <v>0.01869158878504662</v>
      </c>
      <c r="J16" s="19">
        <f>1-('TR cld topo corr'!J16/'ER cld corr'!K16)</f>
        <v>0.019677996422182376</v>
      </c>
      <c r="K16" s="19">
        <f>1-('TR cld topo corr'!K16/'ER cld corr'!L16)</f>
        <v>0.028753993610223794</v>
      </c>
      <c r="L16" s="19">
        <f>1-('TR cld topo corr'!L16/'ER cld corr'!M16)</f>
        <v>0.04761904761904756</v>
      </c>
      <c r="M16" s="19">
        <f>1-('TR cld topo corr'!M16/'ER cld corr'!N16)</f>
        <v>0.07552870090634445</v>
      </c>
    </row>
    <row r="17" spans="1:13" ht="11.25">
      <c r="A17" s="21" t="s">
        <v>20</v>
      </c>
      <c r="B17" s="19">
        <f>1-('TR cld topo corr'!B17/'ER cld corr'!C17)</f>
        <v>0.21038961038961035</v>
      </c>
      <c r="C17" s="19">
        <f>1-('TR cld topo corr'!C17/'ER cld corr'!D17)</f>
        <v>0.18556701030927836</v>
      </c>
      <c r="D17" s="19">
        <f>1-('TR cld topo corr'!D17/'ER cld corr'!E17)</f>
        <v>0.14081996434937616</v>
      </c>
      <c r="E17" s="19">
        <f>1-('TR cld topo corr'!E17/'ER cld corr'!F17)</f>
        <v>0.11566265060240977</v>
      </c>
      <c r="F17" s="19">
        <f>1-('TR cld topo corr'!F17/'ER cld corr'!G17)</f>
        <v>0.11620947630922707</v>
      </c>
      <c r="G17" s="19">
        <f>1-('TR cld topo corr'!G17/'ER cld corr'!H17)</f>
        <v>0.10896898575020952</v>
      </c>
      <c r="H17" s="19">
        <f>1-('TR cld topo corr'!H17/'ER cld corr'!I17)</f>
        <v>0.09557661927330185</v>
      </c>
      <c r="I17" s="19">
        <f>1-('TR cld topo corr'!I17/'ER cld corr'!J17)</f>
        <v>0.09528010586678426</v>
      </c>
      <c r="J17" s="19">
        <f>1-('TR cld topo corr'!J17/'ER cld corr'!K17)</f>
        <v>0.10318396226415094</v>
      </c>
      <c r="K17" s="19">
        <f>1-('TR cld topo corr'!K17/'ER cld corr'!L17)</f>
        <v>0.13354363827549942</v>
      </c>
      <c r="L17" s="19">
        <f>1-('TR cld topo corr'!L17/'ER cld corr'!M17)</f>
        <v>0.2008547008547008</v>
      </c>
      <c r="M17" s="19">
        <f>1-('TR cld topo corr'!M17/'ER cld corr'!N17)</f>
        <v>0.22023809523809523</v>
      </c>
    </row>
    <row r="18" spans="1:13" ht="11.25">
      <c r="A18" s="21" t="s">
        <v>21</v>
      </c>
      <c r="B18" s="19">
        <f>1-('TR cld topo corr'!B18/'ER cld corr'!C18)</f>
        <v>0.1048593350383632</v>
      </c>
      <c r="C18" s="19">
        <f>1-('TR cld topo corr'!C18/'ER cld corr'!D18)</f>
        <v>0.09738372093023251</v>
      </c>
      <c r="D18" s="19">
        <f>1-('TR cld topo corr'!D18/'ER cld corr'!E18)</f>
        <v>0.0978835978835978</v>
      </c>
      <c r="E18" s="19">
        <f>1-('TR cld topo corr'!E18/'ER cld corr'!F18)</f>
        <v>0.08183990442054956</v>
      </c>
      <c r="F18" s="19">
        <f>1-('TR cld topo corr'!F18/'ER cld corr'!G18)</f>
        <v>0.07821782178217818</v>
      </c>
      <c r="G18" s="19">
        <f>1-('TR cld topo corr'!G18/'ER cld corr'!H18)</f>
        <v>0.08239700374531833</v>
      </c>
      <c r="H18" s="19">
        <f>1-('TR cld topo corr'!H18/'ER cld corr'!I18)</f>
        <v>0.06784313725490199</v>
      </c>
      <c r="I18" s="19">
        <f>1-('TR cld topo corr'!I18/'ER cld corr'!J18)</f>
        <v>0.06827133479212266</v>
      </c>
      <c r="J18" s="19">
        <f>1-('TR cld topo corr'!J18/'ER cld corr'!K18)</f>
        <v>0.07489760093622</v>
      </c>
      <c r="K18" s="19">
        <f>1-('TR cld topo corr'!K18/'ER cld corr'!L18)</f>
        <v>0.08627858627858631</v>
      </c>
      <c r="L18" s="19">
        <f>1-('TR cld topo corr'!L18/'ER cld corr'!M18)</f>
        <v>0.09704641350210974</v>
      </c>
      <c r="M18" s="19">
        <f>1-('TR cld topo corr'!M18/'ER cld corr'!N18)</f>
        <v>0.10914454277286134</v>
      </c>
    </row>
    <row r="19" spans="1:13" ht="11.25">
      <c r="A19" s="21" t="s">
        <v>22</v>
      </c>
      <c r="B19" s="19">
        <f>1-('TR cld topo corr'!B19/'ER cld corr'!C19)</f>
        <v>0.1048593350383632</v>
      </c>
      <c r="C19" s="19">
        <f>1-('TR cld topo corr'!C19/'ER cld corr'!D19)</f>
        <v>0.09738372093023251</v>
      </c>
      <c r="D19" s="19">
        <f>1-('TR cld topo corr'!D19/'ER cld corr'!E19)</f>
        <v>0.0978835978835978</v>
      </c>
      <c r="E19" s="19">
        <f>1-('TR cld topo corr'!E19/'ER cld corr'!F19)</f>
        <v>0.08183990442054956</v>
      </c>
      <c r="F19" s="19">
        <f>1-('TR cld topo corr'!F19/'ER cld corr'!G19)</f>
        <v>0.07821782178217818</v>
      </c>
      <c r="G19" s="19">
        <f>1-('TR cld topo corr'!G19/'ER cld corr'!H19)</f>
        <v>0.08239700374531833</v>
      </c>
      <c r="H19" s="19">
        <f>1-('TR cld topo corr'!H19/'ER cld corr'!I19)</f>
        <v>0.06784313725490199</v>
      </c>
      <c r="I19" s="19">
        <f>1-('TR cld topo corr'!I19/'ER cld corr'!J19)</f>
        <v>0.06827133479212266</v>
      </c>
      <c r="J19" s="19">
        <f>1-('TR cld topo corr'!J19/'ER cld corr'!K19)</f>
        <v>0.07489760093622</v>
      </c>
      <c r="K19" s="19">
        <f>1-('TR cld topo corr'!K19/'ER cld corr'!L19)</f>
        <v>0.08627858627858631</v>
      </c>
      <c r="L19" s="19">
        <f>1-('TR cld topo corr'!L19/'ER cld corr'!M19)</f>
        <v>0.09704641350210974</v>
      </c>
      <c r="M19" s="19">
        <f>1-('TR cld topo corr'!M19/'ER cld corr'!N19)</f>
        <v>0.10914454277286134</v>
      </c>
    </row>
    <row r="20" spans="1:13" ht="11.25">
      <c r="A20" s="21" t="s">
        <v>23</v>
      </c>
      <c r="B20" s="19">
        <f>1-('TR cld topo corr'!B20/'ER cld corr'!C20)</f>
        <v>0.5684210526315789</v>
      </c>
      <c r="C20" s="19">
        <f>1-('TR cld topo corr'!C20/'ER cld corr'!D20)</f>
        <v>0.3264094955489615</v>
      </c>
      <c r="D20" s="19">
        <f>1-('TR cld topo corr'!D20/'ER cld corr'!E20)</f>
        <v>0.18834080717488788</v>
      </c>
      <c r="E20" s="19">
        <f>1-('TR cld topo corr'!E20/'ER cld corr'!F20)</f>
        <v>0.10983009708737868</v>
      </c>
      <c r="F20" s="19">
        <f>1-('TR cld topo corr'!F20/'ER cld corr'!G20)</f>
        <v>0.09984947315604609</v>
      </c>
      <c r="G20" s="19">
        <f>1-('TR cld topo corr'!G20/'ER cld corr'!H20)</f>
        <v>0.07757166947723437</v>
      </c>
      <c r="H20" s="19">
        <f>1-('TR cld topo corr'!H20/'ER cld corr'!I20)</f>
        <v>0.06986899563318782</v>
      </c>
      <c r="I20" s="19">
        <f>1-('TR cld topo corr'!I20/'ER cld corr'!J20)</f>
        <v>0.0732031943212067</v>
      </c>
      <c r="J20" s="19">
        <f>1-('TR cld topo corr'!J20/'ER cld corr'!K20)</f>
        <v>0.11111111111111094</v>
      </c>
      <c r="K20" s="19">
        <f>1-('TR cld topo corr'!K20/'ER cld corr'!L20)</f>
        <v>0.24576271186440668</v>
      </c>
      <c r="L20" s="19">
        <f>1-('TR cld topo corr'!L20/'ER cld corr'!M20)</f>
        <v>0.5140388768898487</v>
      </c>
      <c r="M20" s="19">
        <f>1-('TR cld topo corr'!M20/'ER cld corr'!N20)</f>
        <v>0.5481927710843373</v>
      </c>
    </row>
    <row r="21" spans="1:13" ht="11.25">
      <c r="A21" s="21" t="s">
        <v>24</v>
      </c>
      <c r="B21" s="19">
        <f>1-('TR cld topo corr'!B21/'ER cld corr'!C21)</f>
        <v>0.3157894736842105</v>
      </c>
      <c r="C21" s="19">
        <f>1-('TR cld topo corr'!C21/'ER cld corr'!D21)</f>
        <v>0.18005952380952384</v>
      </c>
      <c r="D21" s="19">
        <f>1-('TR cld topo corr'!D21/'ER cld corr'!E21)</f>
        <v>0.14311431143114306</v>
      </c>
      <c r="E21" s="19">
        <f>1-('TR cld topo corr'!E21/'ER cld corr'!F21)</f>
        <v>0.11165048543689315</v>
      </c>
      <c r="F21" s="19">
        <f>1-('TR cld topo corr'!F21/'ER cld corr'!G21)</f>
        <v>0.11060834590246349</v>
      </c>
      <c r="G21" s="19">
        <f>1-('TR cld topo corr'!G21/'ER cld corr'!H21)</f>
        <v>0.1126582278481012</v>
      </c>
      <c r="H21" s="19">
        <f>1-('TR cld topo corr'!H21/'ER cld corr'!I21)</f>
        <v>0.09025844930417493</v>
      </c>
      <c r="I21" s="19">
        <f>1-('TR cld topo corr'!I21/'ER cld corr'!J21)</f>
        <v>0.09817858729453577</v>
      </c>
      <c r="J21" s="19">
        <f>1-('TR cld topo corr'!J21/'ER cld corr'!K21)</f>
        <v>0.10945865556216527</v>
      </c>
      <c r="K21" s="19">
        <f>1-('TR cld topo corr'!K21/'ER cld corr'!L21)</f>
        <v>0.16578108395324131</v>
      </c>
      <c r="L21" s="19">
        <f>1-('TR cld topo corr'!L21/'ER cld corr'!M21)</f>
        <v>0.304535637149028</v>
      </c>
      <c r="M21" s="19">
        <f>1-('TR cld topo corr'!M21/'ER cld corr'!N21)</f>
        <v>0.4156626506024096</v>
      </c>
    </row>
    <row r="22" spans="1:13" ht="11.25">
      <c r="A22" s="21" t="s">
        <v>25</v>
      </c>
      <c r="B22" s="19">
        <f>1-('TR cld topo corr'!B22/'ER cld corr'!C22)</f>
        <v>0.10317460317460314</v>
      </c>
      <c r="C22" s="19">
        <f>1-('TR cld topo corr'!C22/'ER cld corr'!D22)</f>
        <v>0.07485029940119758</v>
      </c>
      <c r="D22" s="19">
        <f>1-('TR cld topo corr'!D22/'ER cld corr'!E22)</f>
        <v>0.0660036166365281</v>
      </c>
      <c r="E22" s="19">
        <f>1-('TR cld topo corr'!E22/'ER cld corr'!F22)</f>
        <v>0.04029304029304015</v>
      </c>
      <c r="F22" s="19">
        <f>1-('TR cld topo corr'!F22/'ER cld corr'!G22)</f>
        <v>0.03884964682139247</v>
      </c>
      <c r="G22" s="19">
        <f>1-('TR cld topo corr'!G22/'ER cld corr'!H22)</f>
        <v>0.03391267486222982</v>
      </c>
      <c r="H22" s="19">
        <f>1-('TR cld topo corr'!H22/'ER cld corr'!I22)</f>
        <v>0.029529130087789235</v>
      </c>
      <c r="I22" s="19">
        <f>1-('TR cld topo corr'!I22/'ER cld corr'!J22)</f>
        <v>0.030762371823450763</v>
      </c>
      <c r="J22" s="19">
        <f>1-('TR cld topo corr'!J22/'ER cld corr'!K22)</f>
        <v>0.041891083183722255</v>
      </c>
      <c r="K22" s="19">
        <f>1-('TR cld topo corr'!K22/'ER cld corr'!L22)</f>
        <v>0.06396588486140742</v>
      </c>
      <c r="L22" s="19">
        <f>1-('TR cld topo corr'!L22/'ER cld corr'!M22)</f>
        <v>0.09150326797385622</v>
      </c>
      <c r="M22" s="19">
        <f>1-('TR cld topo corr'!M22/'ER cld corr'!N22)</f>
        <v>0.13373860182370823</v>
      </c>
    </row>
    <row r="23" spans="1:13" ht="11.25">
      <c r="A23" s="21" t="s">
        <v>26</v>
      </c>
      <c r="B23" s="19">
        <f>1-('TR cld topo corr'!B23/'ER cld corr'!C23)</f>
        <v>0.02894736842105261</v>
      </c>
      <c r="C23" s="19">
        <f>1-('TR cld topo corr'!C23/'ER cld corr'!D23)</f>
        <v>0.02682563338301036</v>
      </c>
      <c r="D23" s="19">
        <f>1-('TR cld topo corr'!D23/'ER cld corr'!E23)</f>
        <v>0.024302430243024253</v>
      </c>
      <c r="E23" s="19">
        <f>1-('TR cld topo corr'!E23/'ER cld corr'!F23)</f>
        <v>0.01942926533090472</v>
      </c>
      <c r="F23" s="19">
        <f>1-('TR cld topo corr'!F23/'ER cld corr'!G23)</f>
        <v>0.022121669180492742</v>
      </c>
      <c r="G23" s="19">
        <f>1-('TR cld topo corr'!G23/'ER cld corr'!H23)</f>
        <v>0.018143459915611837</v>
      </c>
      <c r="H23" s="19">
        <f>1-('TR cld topo corr'!H23/'ER cld corr'!I23)</f>
        <v>0.01550695825049686</v>
      </c>
      <c r="I23" s="19">
        <f>1-('TR cld topo corr'!I23/'ER cld corr'!J23)</f>
        <v>0.014660151043980552</v>
      </c>
      <c r="J23" s="19">
        <f>1-('TR cld topo corr'!J23/'ER cld corr'!K23)</f>
        <v>0.017857142857142905</v>
      </c>
      <c r="K23" s="19">
        <f>1-('TR cld topo corr'!K23/'ER cld corr'!L23)</f>
        <v>0.02441613588110403</v>
      </c>
      <c r="L23" s="19">
        <f>1-('TR cld topo corr'!L23/'ER cld corr'!M23)</f>
        <v>0.028077753779697567</v>
      </c>
      <c r="M23" s="19">
        <f>1-('TR cld topo corr'!M23/'ER cld corr'!N23)</f>
        <v>0.04216867469879504</v>
      </c>
    </row>
    <row r="24" spans="1:13" ht="11.25">
      <c r="A24" s="21" t="s">
        <v>27</v>
      </c>
      <c r="B24" s="19">
        <f>1-('TR cld topo corr'!B24/'ER cld corr'!C24)</f>
        <v>0.03100775193798455</v>
      </c>
      <c r="C24" s="19">
        <f>1-('TR cld topo corr'!C24/'ER cld corr'!D24)</f>
        <v>0.025000000000000022</v>
      </c>
      <c r="D24" s="19">
        <f>1-('TR cld topo corr'!D24/'ER cld corr'!E24)</f>
        <v>0.026666666666666727</v>
      </c>
      <c r="E24" s="19">
        <f>1-('TR cld topo corr'!E24/'ER cld corr'!F24)</f>
        <v>0.020457280385078214</v>
      </c>
      <c r="F24" s="19">
        <f>1-('TR cld topo corr'!F24/'ER cld corr'!G24)</f>
        <v>0.020428500249128012</v>
      </c>
      <c r="G24" s="19">
        <f>1-('TR cld topo corr'!G24/'ER cld corr'!H24)</f>
        <v>0.01882057716436636</v>
      </c>
      <c r="H24" s="19">
        <f>1-('TR cld topo corr'!H24/'ER cld corr'!I24)</f>
        <v>0.0161608198659835</v>
      </c>
      <c r="I24" s="19">
        <f>1-('TR cld topo corr'!I24/'ER cld corr'!J24)</f>
        <v>0.014524647887323883</v>
      </c>
      <c r="J24" s="19">
        <f>1-('TR cld topo corr'!J24/'ER cld corr'!K24)</f>
        <v>0.01708898055391861</v>
      </c>
      <c r="K24" s="19">
        <f>1-('TR cld topo corr'!K24/'ER cld corr'!L24)</f>
        <v>0.023084994753410193</v>
      </c>
      <c r="L24" s="19">
        <f>1-('TR cld topo corr'!L24/'ER cld corr'!M24)</f>
        <v>0.029787234042553346</v>
      </c>
      <c r="M24" s="19">
        <f>1-('TR cld topo corr'!M24/'ER cld corr'!N24)</f>
        <v>0.038690476190476164</v>
      </c>
    </row>
    <row r="25" spans="1:13" ht="11.25">
      <c r="A25" s="21" t="s">
        <v>28</v>
      </c>
      <c r="B25" s="19">
        <f>1-('TR cld topo corr'!B25/'ER cld corr'!C25)</f>
        <v>0.03376623376623378</v>
      </c>
      <c r="C25" s="19">
        <f>1-('TR cld topo corr'!C25/'ER cld corr'!D25)</f>
        <v>0.0397643593519883</v>
      </c>
      <c r="D25" s="19">
        <f>1-('TR cld topo corr'!D25/'ER cld corr'!E25)</f>
        <v>0.030330062444246297</v>
      </c>
      <c r="E25" s="19">
        <f>1-('TR cld topo corr'!E25/'ER cld corr'!F25)</f>
        <v>0.027108433734939874</v>
      </c>
      <c r="F25" s="19">
        <f>1-('TR cld topo corr'!F25/'ER cld corr'!G25)</f>
        <v>0.027972027972027913</v>
      </c>
      <c r="G25" s="19">
        <f>1-('TR cld topo corr'!G25/'ER cld corr'!H25)</f>
        <v>0.021401594628619347</v>
      </c>
      <c r="H25" s="19">
        <f>1-('TR cld topo corr'!H25/'ER cld corr'!I25)</f>
        <v>0.022125642038719806</v>
      </c>
      <c r="I25" s="19">
        <f>1-('TR cld topo corr'!I25/'ER cld corr'!J25)</f>
        <v>0.019858781994704255</v>
      </c>
      <c r="J25" s="19">
        <f>1-('TR cld topo corr'!J25/'ER cld corr'!K25)</f>
        <v>0.024231678486997588</v>
      </c>
      <c r="K25" s="19">
        <f>1-('TR cld topo corr'!K25/'ER cld corr'!L25)</f>
        <v>0.03368421052631587</v>
      </c>
      <c r="L25" s="19">
        <f>1-('TR cld topo corr'!L25/'ER cld corr'!M25)</f>
        <v>0.038461538461538436</v>
      </c>
      <c r="M25" s="19">
        <f>1-('TR cld topo corr'!M25/'ER cld corr'!N25)</f>
        <v>0.05952380952380942</v>
      </c>
    </row>
    <row r="26" spans="1:13" ht="11.25">
      <c r="A26" s="21" t="s">
        <v>29</v>
      </c>
      <c r="B26" s="19">
        <f>1-('TR cld topo corr'!B26/'ER cld corr'!C26)</f>
        <v>0.01846965699208436</v>
      </c>
      <c r="C26" s="19">
        <f>1-('TR cld topo corr'!C26/'ER cld corr'!D26)</f>
        <v>0.023845007451564815</v>
      </c>
      <c r="D26" s="19">
        <f>1-('TR cld topo corr'!D26/'ER cld corr'!E26)</f>
        <v>0.024346257889990897</v>
      </c>
      <c r="E26" s="19">
        <f>1-('TR cld topo corr'!E26/'ER cld corr'!F26)</f>
        <v>0.015815085158151</v>
      </c>
      <c r="F26" s="19">
        <f>1-('TR cld topo corr'!F26/'ER cld corr'!G26)</f>
        <v>0.0206341217916457</v>
      </c>
      <c r="G26" s="19">
        <f>1-('TR cld topo corr'!G26/'ER cld corr'!H26)</f>
        <v>0.016483516483516536</v>
      </c>
      <c r="H26" s="19">
        <f>1-('TR cld topo corr'!H26/'ER cld corr'!I26)</f>
        <v>0.014746911119968176</v>
      </c>
      <c r="I26" s="19">
        <f>1-('TR cld topo corr'!I26/'ER cld corr'!J26)</f>
        <v>0.013357079252003579</v>
      </c>
      <c r="J26" s="19">
        <f>1-('TR cld topo corr'!J26/'ER cld corr'!K26)</f>
        <v>0.020858164481525665</v>
      </c>
      <c r="K26" s="19">
        <f>1-('TR cld topo corr'!K26/'ER cld corr'!L26)</f>
        <v>0.022364217252396235</v>
      </c>
      <c r="L26" s="19">
        <f>1-('TR cld topo corr'!L26/'ER cld corr'!M26)</f>
        <v>0.030303030303030276</v>
      </c>
      <c r="M26" s="19">
        <f>1-('TR cld topo corr'!M26/'ER cld corr'!N26)</f>
        <v>0.033232628398791486</v>
      </c>
    </row>
    <row r="27" spans="1:13" ht="11.25">
      <c r="A27" s="21" t="s">
        <v>30</v>
      </c>
      <c r="B27" s="19">
        <f>1-('TR cld topo corr'!B27/'ER cld corr'!C27)</f>
        <v>0.24603174603174593</v>
      </c>
      <c r="C27" s="19">
        <f>1-('TR cld topo corr'!C27/'ER cld corr'!D27)</f>
        <v>0.2065868263473054</v>
      </c>
      <c r="D27" s="19">
        <f>1-('TR cld topo corr'!D27/'ER cld corr'!E27)</f>
        <v>0.1826401446654612</v>
      </c>
      <c r="E27" s="19">
        <f>1-('TR cld topo corr'!E27/'ER cld corr'!F27)</f>
        <v>0.16605616605616602</v>
      </c>
      <c r="F27" s="19">
        <f>1-('TR cld topo corr'!F27/'ER cld corr'!G27)</f>
        <v>0.1347124117053482</v>
      </c>
      <c r="G27" s="19">
        <f>1-('TR cld topo corr'!G27/'ER cld corr'!H27)</f>
        <v>0.12038999576091569</v>
      </c>
      <c r="H27" s="19">
        <f>1-('TR cld topo corr'!H27/'ER cld corr'!I27)</f>
        <v>0.11372705506783709</v>
      </c>
      <c r="I27" s="19">
        <f>1-('TR cld topo corr'!I27/'ER cld corr'!J27)</f>
        <v>0.11413285777975923</v>
      </c>
      <c r="J27" s="19">
        <f>1-('TR cld topo corr'!J27/'ER cld corr'!K27)</f>
        <v>0.1411483253588517</v>
      </c>
      <c r="K27" s="19">
        <f>1-('TR cld topo corr'!K27/'ER cld corr'!L27)</f>
        <v>0.1918976545842218</v>
      </c>
      <c r="L27" s="19">
        <f>1-('TR cld topo corr'!L27/'ER cld corr'!M27)</f>
        <v>0.30501089324618735</v>
      </c>
      <c r="M27" s="19">
        <f>1-('TR cld topo corr'!M27/'ER cld corr'!N27)</f>
        <v>0.25076452599388377</v>
      </c>
    </row>
    <row r="28" spans="1:13" ht="11.25">
      <c r="A28" s="21" t="s">
        <v>31</v>
      </c>
      <c r="B28" s="19">
        <f>1-('TR cld topo corr'!B28/'ER cld corr'!C28)</f>
        <v>0.23936170212765961</v>
      </c>
      <c r="C28" s="19">
        <f>1-('TR cld topo corr'!C28/'ER cld corr'!D28)</f>
        <v>0.2143928035982009</v>
      </c>
      <c r="D28" s="19">
        <f>1-('TR cld topo corr'!D28/'ER cld corr'!E28)</f>
        <v>0.16047144152311876</v>
      </c>
      <c r="E28" s="19">
        <f>1-('TR cld topo corr'!E28/'ER cld corr'!F28)</f>
        <v>0.12034208918753819</v>
      </c>
      <c r="F28" s="19">
        <f>1-('TR cld topo corr'!F28/'ER cld corr'!G28)</f>
        <v>0.10409297625063152</v>
      </c>
      <c r="G28" s="19">
        <f>1-('TR cld topo corr'!G28/'ER cld corr'!H28)</f>
        <v>0.10908319185059423</v>
      </c>
      <c r="H28" s="19">
        <f>1-('TR cld topo corr'!H28/'ER cld corr'!I28)</f>
        <v>0.08912869704236615</v>
      </c>
      <c r="I28" s="19">
        <f>1-('TR cld topo corr'!I28/'ER cld corr'!J28)</f>
        <v>0.092128801431127</v>
      </c>
      <c r="J28" s="19">
        <f>1-('TR cld topo corr'!J28/'ER cld corr'!K28)</f>
        <v>0.1306954436450839</v>
      </c>
      <c r="K28" s="19">
        <f>1-('TR cld topo corr'!K28/'ER cld corr'!L28)</f>
        <v>0.1638115631691649</v>
      </c>
      <c r="L28" s="19">
        <f>1-('TR cld topo corr'!L28/'ER cld corr'!M28)</f>
        <v>0.24726477024070026</v>
      </c>
      <c r="M28" s="19">
        <f>1-('TR cld topo corr'!M28/'ER cld corr'!N28)</f>
        <v>0.27828746177370034</v>
      </c>
    </row>
    <row r="29" spans="1:13" ht="11.25">
      <c r="A29" s="21" t="s">
        <v>32</v>
      </c>
      <c r="B29" s="19">
        <f>1-('TR cld topo corr'!B29/'ER cld corr'!C29)</f>
        <v>0.34120734908136485</v>
      </c>
      <c r="C29" s="19">
        <f>1-('TR cld topo corr'!C29/'ER cld corr'!D29)</f>
        <v>0.228486646884273</v>
      </c>
      <c r="D29" s="19">
        <f>1-('TR cld topo corr'!D29/'ER cld corr'!E29)</f>
        <v>0.16771300448430504</v>
      </c>
      <c r="E29" s="19">
        <f>1-('TR cld topo corr'!E29/'ER cld corr'!F29)</f>
        <v>0.12249848392965423</v>
      </c>
      <c r="F29" s="19">
        <f>1-('TR cld topo corr'!F29/'ER cld corr'!G29)</f>
        <v>0.10436527847466126</v>
      </c>
      <c r="G29" s="19">
        <f>1-('TR cld topo corr'!G29/'ER cld corr'!H29)</f>
        <v>0.08596713021491775</v>
      </c>
      <c r="H29" s="19">
        <f>1-('TR cld topo corr'!H29/'ER cld corr'!I29)</f>
        <v>0.07820563715760231</v>
      </c>
      <c r="I29" s="19">
        <f>1-('TR cld topo corr'!I29/'ER cld corr'!J29)</f>
        <v>0.09264184397163122</v>
      </c>
      <c r="J29" s="19">
        <f>1-('TR cld topo corr'!J29/'ER cld corr'!K29)</f>
        <v>0.12826603325415675</v>
      </c>
      <c r="K29" s="19">
        <f>1-('TR cld topo corr'!K29/'ER cld corr'!L29)</f>
        <v>0.19999999999999996</v>
      </c>
      <c r="L29" s="19">
        <f>1-('TR cld topo corr'!L29/'ER cld corr'!M29)</f>
        <v>0.25215517241379304</v>
      </c>
      <c r="M29" s="19">
        <f>1-('TR cld topo corr'!M29/'ER cld corr'!N29)</f>
        <v>0.40963855421686746</v>
      </c>
    </row>
    <row r="30" spans="1:13" ht="11.25">
      <c r="A30" s="21" t="s">
        <v>33</v>
      </c>
      <c r="B30" s="19">
        <f>1-('TR cld topo corr'!B30/'ER cld corr'!C30)</f>
        <v>0.5883905013192612</v>
      </c>
      <c r="C30" s="19">
        <f>1-('TR cld topo corr'!C30/'ER cld corr'!D30)</f>
        <v>0.27611940298507465</v>
      </c>
      <c r="D30" s="19">
        <f>1-('TR cld topo corr'!D30/'ER cld corr'!E30)</f>
        <v>0.169522091974752</v>
      </c>
      <c r="E30" s="19">
        <f>1-('TR cld topo corr'!E30/'ER cld corr'!F30)</f>
        <v>0.12652068126520688</v>
      </c>
      <c r="F30" s="19">
        <f>1-('TR cld topo corr'!F30/'ER cld corr'!G30)</f>
        <v>0.12292191435768263</v>
      </c>
      <c r="G30" s="19">
        <f>1-('TR cld topo corr'!G30/'ER cld corr'!H30)</f>
        <v>0.11463620981387479</v>
      </c>
      <c r="H30" s="19">
        <f>1-('TR cld topo corr'!H30/'ER cld corr'!I30)</f>
        <v>0.1004784688995215</v>
      </c>
      <c r="I30" s="19">
        <f>1-('TR cld topo corr'!I30/'ER cld corr'!J30)</f>
        <v>0.0939866369710467</v>
      </c>
      <c r="J30" s="19">
        <f>1-('TR cld topo corr'!J30/'ER cld corr'!K30)</f>
        <v>0.13134328358208947</v>
      </c>
      <c r="K30" s="19">
        <f>1-('TR cld topo corr'!K30/'ER cld corr'!L30)</f>
        <v>0.22707889125799585</v>
      </c>
      <c r="L30" s="19">
        <f>1-('TR cld topo corr'!L30/'ER cld corr'!M30)</f>
        <v>0.5466377440347072</v>
      </c>
      <c r="M30" s="19">
        <f>1-('TR cld topo corr'!M30/'ER cld corr'!N30)</f>
        <v>0.5727272727272728</v>
      </c>
    </row>
    <row r="31" spans="1:13" ht="11.25">
      <c r="A31" s="21" t="s">
        <v>34</v>
      </c>
      <c r="B31" s="19">
        <f>1-('TR cld topo corr'!B31/'ER cld corr'!C31)</f>
        <v>0.1253196930946292</v>
      </c>
      <c r="C31" s="19">
        <f>1-('TR cld topo corr'!C31/'ER cld corr'!D31)</f>
        <v>0.0744525547445255</v>
      </c>
      <c r="D31" s="19">
        <f>1-('TR cld topo corr'!D31/'ER cld corr'!E31)</f>
        <v>0.053982300884955814</v>
      </c>
      <c r="E31" s="19">
        <f>1-('TR cld topo corr'!E31/'ER cld corr'!F31)</f>
        <v>0.04251497005988014</v>
      </c>
      <c r="F31" s="19">
        <f>1-('TR cld topo corr'!F31/'ER cld corr'!G31)</f>
        <v>0.0406544372830937</v>
      </c>
      <c r="G31" s="19">
        <f>1-('TR cld topo corr'!G31/'ER cld corr'!H31)</f>
        <v>0.035014589412255104</v>
      </c>
      <c r="H31" s="19">
        <f>1-('TR cld topo corr'!H31/'ER cld corr'!I31)</f>
        <v>0.03257456828885408</v>
      </c>
      <c r="I31" s="19">
        <f>1-('TR cld topo corr'!I31/'ER cld corr'!J31)</f>
        <v>0.034180543382997475</v>
      </c>
      <c r="J31" s="19">
        <f>1-('TR cld topo corr'!J31/'ER cld corr'!K31)</f>
        <v>0.042203985932004584</v>
      </c>
      <c r="K31" s="19">
        <f>1-('TR cld topo corr'!K31/'ER cld corr'!L31)</f>
        <v>0.05937500000000007</v>
      </c>
      <c r="L31" s="19">
        <f>1-('TR cld topo corr'!L31/'ER cld corr'!M31)</f>
        <v>0.10759493670886067</v>
      </c>
      <c r="M31" s="19">
        <f>1-('TR cld topo corr'!M31/'ER cld corr'!N31)</f>
        <v>0.12941176470588234</v>
      </c>
    </row>
    <row r="32" spans="1:13" ht="11.25">
      <c r="A32" s="21" t="s">
        <v>35</v>
      </c>
      <c r="B32" s="19">
        <f>1-('TR cld topo corr'!B32/'ER cld corr'!C32)</f>
        <v>0.06052631578947365</v>
      </c>
      <c r="C32" s="19">
        <f>1-('TR cld topo corr'!C32/'ER cld corr'!D32)</f>
        <v>0.05786350148367958</v>
      </c>
      <c r="D32" s="19">
        <f>1-('TR cld topo corr'!D32/'ER cld corr'!E32)</f>
        <v>0.058295964125560595</v>
      </c>
      <c r="E32" s="19">
        <f>1-('TR cld topo corr'!E32/'ER cld corr'!F32)</f>
        <v>0.04854368932038844</v>
      </c>
      <c r="F32" s="19">
        <f>1-('TR cld topo corr'!F32/'ER cld corr'!G32)</f>
        <v>0.05067737079779222</v>
      </c>
      <c r="G32" s="19">
        <f>1-('TR cld topo corr'!G32/'ER cld corr'!H32)</f>
        <v>0.053962900505902134</v>
      </c>
      <c r="H32" s="19">
        <f>1-('TR cld topo corr'!H32/'ER cld corr'!I32)</f>
        <v>0.04843191742755071</v>
      </c>
      <c r="I32" s="19">
        <f>1-('TR cld topo corr'!I32/'ER cld corr'!J32)</f>
        <v>0.03815439219165928</v>
      </c>
      <c r="J32" s="19">
        <f>1-('TR cld topo corr'!J32/'ER cld corr'!K32)</f>
        <v>0.05169340463458094</v>
      </c>
      <c r="K32" s="19">
        <f>1-('TR cld topo corr'!K32/'ER cld corr'!L32)</f>
        <v>0.05084745762711851</v>
      </c>
      <c r="L32" s="19">
        <f>1-('TR cld topo corr'!L32/'ER cld corr'!M32)</f>
        <v>0.05831533477321804</v>
      </c>
      <c r="M32" s="19">
        <f>1-('TR cld topo corr'!M32/'ER cld corr'!N32)</f>
        <v>0.06325301204819278</v>
      </c>
    </row>
    <row r="33" spans="1:13" ht="11.25">
      <c r="A33" s="21" t="s">
        <v>36</v>
      </c>
      <c r="B33" s="19">
        <f>1-('TR cld topo corr'!B33/'ER cld corr'!C33)</f>
        <v>0.02813299232736577</v>
      </c>
      <c r="C33" s="19">
        <f>1-('TR cld topo corr'!C33/'ER cld corr'!D33)</f>
        <v>0.017518248175182327</v>
      </c>
      <c r="D33" s="19">
        <f>1-('TR cld topo corr'!D33/'ER cld corr'!E33)</f>
        <v>0.021220159151193685</v>
      </c>
      <c r="E33" s="19">
        <f>1-('TR cld topo corr'!E33/'ER cld corr'!F33)</f>
        <v>0.017354877318970674</v>
      </c>
      <c r="F33" s="19">
        <f>1-('TR cld topo corr'!F33/'ER cld corr'!G33)</f>
        <v>0.016352824578790837</v>
      </c>
      <c r="G33" s="19">
        <f>1-('TR cld topo corr'!G33/'ER cld corr'!H33)</f>
        <v>0.014160766347355302</v>
      </c>
      <c r="H33" s="19">
        <f>1-('TR cld topo corr'!H33/'ER cld corr'!I33)</f>
        <v>0.011372549019607825</v>
      </c>
      <c r="I33" s="19">
        <f>1-('TR cld topo corr'!I33/'ER cld corr'!J33)</f>
        <v>0.011821366024518332</v>
      </c>
      <c r="J33" s="19">
        <f>1-('TR cld topo corr'!J33/'ER cld corr'!K33)</f>
        <v>0.013466042154566593</v>
      </c>
      <c r="K33" s="19">
        <f>1-('TR cld topo corr'!K33/'ER cld corr'!L33)</f>
        <v>0.021874999999999867</v>
      </c>
      <c r="L33" s="19">
        <f>1-('TR cld topo corr'!L33/'ER cld corr'!M33)</f>
        <v>0.02320675105485237</v>
      </c>
      <c r="M33" s="19">
        <f>1-('TR cld topo corr'!M33/'ER cld corr'!N33)</f>
        <v>0.02352941176470591</v>
      </c>
    </row>
    <row r="34" spans="1:13" ht="11.25">
      <c r="A34" s="21" t="s">
        <v>37</v>
      </c>
      <c r="B34" s="19">
        <f>1-('TR cld topo corr'!B34/'ER cld corr'!C34)</f>
        <v>0.10994764397905754</v>
      </c>
      <c r="C34" s="19">
        <f>1-('TR cld topo corr'!C34/'ER cld corr'!D34)</f>
        <v>0.0888888888888888</v>
      </c>
      <c r="D34" s="19">
        <f>1-('TR cld topo corr'!D34/'ER cld corr'!E34)</f>
        <v>0.06899641577060933</v>
      </c>
      <c r="E34" s="19">
        <f>1-('TR cld topo corr'!E34/'ER cld corr'!F34)</f>
        <v>0.0502117362371447</v>
      </c>
      <c r="F34" s="19">
        <f>1-('TR cld topo corr'!F34/'ER cld corr'!G34)</f>
        <v>0.04411027568922299</v>
      </c>
      <c r="G34" s="19">
        <f>1-('TR cld topo corr'!G34/'ER cld corr'!H34)</f>
        <v>0.03745791245791252</v>
      </c>
      <c r="H34" s="19">
        <f>1-('TR cld topo corr'!H34/'ER cld corr'!I34)</f>
        <v>0.032923443078143655</v>
      </c>
      <c r="I34" s="19">
        <f>1-('TR cld topo corr'!I34/'ER cld corr'!J34)</f>
        <v>0.03585657370517925</v>
      </c>
      <c r="J34" s="19">
        <f>1-('TR cld topo corr'!J34/'ER cld corr'!K34)</f>
        <v>0.051662707838479816</v>
      </c>
      <c r="K34" s="19">
        <f>1-('TR cld topo corr'!K34/'ER cld corr'!L34)</f>
        <v>0.07188160676532784</v>
      </c>
      <c r="L34" s="19">
        <f>1-('TR cld topo corr'!L34/'ER cld corr'!M34)</f>
        <v>0.09677419354838712</v>
      </c>
      <c r="M34" s="19">
        <f>1-('TR cld topo corr'!M34/'ER cld corr'!N34)</f>
        <v>0.2801204819277108</v>
      </c>
    </row>
    <row r="35" spans="1:13" ht="11.25">
      <c r="A35" s="21" t="s">
        <v>38</v>
      </c>
      <c r="B35" s="19">
        <f>1-('TR cld topo corr'!B35/'ER cld corr'!C35)</f>
        <v>0.15567282321899734</v>
      </c>
      <c r="C35" s="19">
        <f>1-('TR cld topo corr'!C35/'ER cld corr'!D35)</f>
        <v>0.1311475409836066</v>
      </c>
      <c r="D35" s="19">
        <f>1-('TR cld topo corr'!D35/'ER cld corr'!E35)</f>
        <v>0.09639639639639641</v>
      </c>
      <c r="E35" s="19">
        <f>1-('TR cld topo corr'!E35/'ER cld corr'!F35)</f>
        <v>0.0674362089914946</v>
      </c>
      <c r="F35" s="19">
        <f>1-('TR cld topo corr'!F35/'ER cld corr'!G35)</f>
        <v>0.05480140774258424</v>
      </c>
      <c r="G35" s="19">
        <f>1-('TR cld topo corr'!G35/'ER cld corr'!H35)</f>
        <v>0.048945147679324896</v>
      </c>
      <c r="H35" s="19">
        <f>1-('TR cld topo corr'!H35/'ER cld corr'!I35)</f>
        <v>0.040970564836913304</v>
      </c>
      <c r="I35" s="19">
        <f>1-('TR cld topo corr'!I35/'ER cld corr'!J35)</f>
        <v>0.04266666666666674</v>
      </c>
      <c r="J35" s="19">
        <f>1-('TR cld topo corr'!J35/'ER cld corr'!K35)</f>
        <v>0.06611078022632522</v>
      </c>
      <c r="K35" s="19">
        <f>1-('TR cld topo corr'!K35/'ER cld corr'!L35)</f>
        <v>0.12327311370882044</v>
      </c>
      <c r="L35" s="19">
        <f>1-('TR cld topo corr'!L35/'ER cld corr'!M35)</f>
        <v>0.20518358531317493</v>
      </c>
      <c r="M35" s="19">
        <f>1-('TR cld topo corr'!M35/'ER cld corr'!N35)</f>
        <v>0.14156626506024095</v>
      </c>
    </row>
    <row r="36" spans="1:13" ht="11.25">
      <c r="A36" s="21" t="s">
        <v>39</v>
      </c>
      <c r="B36" s="19">
        <f>1-('TR cld topo corr'!B36/'ER cld corr'!C36)</f>
        <v>0.2883116883116883</v>
      </c>
      <c r="C36" s="19">
        <f>1-('TR cld topo corr'!C36/'ER cld corr'!D36)</f>
        <v>0.2503681885125184</v>
      </c>
      <c r="D36" s="19">
        <f>1-('TR cld topo corr'!D36/'ER cld corr'!E36)</f>
        <v>0.15789473684210542</v>
      </c>
      <c r="E36" s="19">
        <f>1-('TR cld topo corr'!E36/'ER cld corr'!F36)</f>
        <v>0.1198073449729079</v>
      </c>
      <c r="F36" s="19">
        <f>1-('TR cld topo corr'!F36/'ER cld corr'!G36)</f>
        <v>0.1068397403894159</v>
      </c>
      <c r="G36" s="19">
        <f>1-('TR cld topo corr'!G36/'ER cld corr'!H36)</f>
        <v>0.09861519093579518</v>
      </c>
      <c r="H36" s="19">
        <f>1-('TR cld topo corr'!H36/'ER cld corr'!I36)</f>
        <v>0.09597156398104267</v>
      </c>
      <c r="I36" s="19">
        <f>1-('TR cld topo corr'!I36/'ER cld corr'!J36)</f>
        <v>0.0978835978835978</v>
      </c>
      <c r="J36" s="19">
        <f>1-('TR cld topo corr'!J36/'ER cld corr'!K36)</f>
        <v>0.12337662337662347</v>
      </c>
      <c r="K36" s="19">
        <f>1-('TR cld topo corr'!K36/'ER cld corr'!L36)</f>
        <v>0.20842105263157895</v>
      </c>
      <c r="L36" s="19">
        <f>1-('TR cld topo corr'!L36/'ER cld corr'!M36)</f>
        <v>0.29059829059829057</v>
      </c>
      <c r="M36" s="19">
        <f>1-('TR cld topo corr'!M36/'ER cld corr'!N36)</f>
        <v>0.29166666666666663</v>
      </c>
    </row>
    <row r="37" spans="1:13" ht="11.25">
      <c r="A37" s="21" t="s">
        <v>40</v>
      </c>
      <c r="B37" s="19">
        <f>1-('TR cld topo corr'!B37/'ER cld corr'!C37)</f>
        <v>0.4476439790575917</v>
      </c>
      <c r="C37" s="19">
        <f>1-('TR cld topo corr'!C37/'ER cld corr'!D37)</f>
        <v>0.24408284023668636</v>
      </c>
      <c r="D37" s="19">
        <f>1-('TR cld topo corr'!D37/'ER cld corr'!E37)</f>
        <v>0.21434977578475345</v>
      </c>
      <c r="E37" s="19">
        <f>1-('TR cld topo corr'!E37/'ER cld corr'!F37)</f>
        <v>0.17080557238037564</v>
      </c>
      <c r="F37" s="19">
        <f>1-('TR cld topo corr'!F37/'ER cld corr'!G37)</f>
        <v>0.14550928248871042</v>
      </c>
      <c r="G37" s="19">
        <f>1-('TR cld topo corr'!G37/'ER cld corr'!H37)</f>
        <v>0.12331649831649849</v>
      </c>
      <c r="H37" s="19">
        <f>1-('TR cld topo corr'!H37/'ER cld corr'!I37)</f>
        <v>0.11820706069020226</v>
      </c>
      <c r="I37" s="19">
        <f>1-('TR cld topo corr'!I37/'ER cld corr'!J37)</f>
        <v>0.12494461674789548</v>
      </c>
      <c r="J37" s="19">
        <f>1-('TR cld topo corr'!J37/'ER cld corr'!K37)</f>
        <v>0.16686460807600956</v>
      </c>
      <c r="K37" s="19">
        <f>1-('TR cld topo corr'!K37/'ER cld corr'!L37)</f>
        <v>0.20021186440677963</v>
      </c>
      <c r="L37" s="19">
        <f>1-('TR cld topo corr'!L37/'ER cld corr'!M37)</f>
        <v>0.41163793103448276</v>
      </c>
      <c r="M37" s="19">
        <f>1-('TR cld topo corr'!M37/'ER cld corr'!N37)</f>
        <v>0.5210843373493975</v>
      </c>
    </row>
    <row r="38" spans="1:13" ht="11.25">
      <c r="A38" s="21" t="s">
        <v>41</v>
      </c>
      <c r="B38" s="19">
        <f>1-('TR cld topo corr'!B38/'ER cld corr'!C38)</f>
        <v>0.27154046997389036</v>
      </c>
      <c r="C38" s="19">
        <f>1-('TR cld topo corr'!C38/'ER cld corr'!D38)</f>
        <v>0.10798816568047331</v>
      </c>
      <c r="D38" s="19">
        <f>1-('TR cld topo corr'!D38/'ER cld corr'!E38)</f>
        <v>0.08952551477170989</v>
      </c>
      <c r="E38" s="19">
        <f>1-('TR cld topo corr'!E38/'ER cld corr'!F38)</f>
        <v>0.06594071385359956</v>
      </c>
      <c r="F38" s="19">
        <f>1-('TR cld topo corr'!F38/'ER cld corr'!G38)</f>
        <v>0.06359539308963447</v>
      </c>
      <c r="G38" s="19">
        <f>1-('TR cld topo corr'!G38/'ER cld corr'!H38)</f>
        <v>0.054270088346655365</v>
      </c>
      <c r="H38" s="19">
        <f>1-('TR cld topo corr'!H38/'ER cld corr'!I38)</f>
        <v>0.04954419342053107</v>
      </c>
      <c r="I38" s="19">
        <f>1-('TR cld topo corr'!I38/'ER cld corr'!J38)</f>
        <v>0.048694112439132464</v>
      </c>
      <c r="J38" s="19">
        <f>1-('TR cld topo corr'!J38/'ER cld corr'!K38)</f>
        <v>0.06579727326615303</v>
      </c>
      <c r="K38" s="19">
        <f>1-('TR cld topo corr'!K38/'ER cld corr'!L38)</f>
        <v>0.10147991543340384</v>
      </c>
      <c r="L38" s="19">
        <f>1-('TR cld topo corr'!L38/'ER cld corr'!M38)</f>
        <v>0.14193548387096777</v>
      </c>
      <c r="M38" s="19">
        <f>1-('TR cld topo corr'!M38/'ER cld corr'!N38)</f>
        <v>0.2492492492492493</v>
      </c>
    </row>
  </sheetData>
  <printOptions/>
  <pageMargins left="1" right="1" top="1.6" bottom="1.3" header="0.5" footer="0.5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A3" sqref="A3:M38"/>
    </sheetView>
  </sheetViews>
  <sheetFormatPr defaultColWidth="8" defaultRowHeight="11.25"/>
  <cols>
    <col min="1" max="1" width="13.33203125" style="18" customWidth="1"/>
    <col min="2" max="13" width="10.5" style="13" customWidth="1"/>
    <col min="14" max="16384" width="8" style="13" customWidth="1"/>
  </cols>
  <sheetData>
    <row r="1" ht="16.5">
      <c r="A1" s="12" t="s">
        <v>54</v>
      </c>
    </row>
    <row r="2" spans="1:2" ht="11.25">
      <c r="A2" s="17" t="s">
        <v>6</v>
      </c>
      <c r="B2" s="18" t="s">
        <v>42</v>
      </c>
    </row>
    <row r="3" spans="1:13" s="25" customFormat="1" ht="11.25">
      <c r="A3" s="22" t="s">
        <v>6</v>
      </c>
      <c r="B3" s="24" t="s">
        <v>93</v>
      </c>
      <c r="C3" s="24" t="s">
        <v>94</v>
      </c>
      <c r="D3" s="24" t="s">
        <v>95</v>
      </c>
      <c r="E3" s="24" t="s">
        <v>96</v>
      </c>
      <c r="F3" s="24" t="s">
        <v>97</v>
      </c>
      <c r="G3" s="24" t="s">
        <v>98</v>
      </c>
      <c r="H3" s="24" t="s">
        <v>99</v>
      </c>
      <c r="I3" s="24" t="s">
        <v>100</v>
      </c>
      <c r="J3" s="24" t="s">
        <v>101</v>
      </c>
      <c r="K3" s="24" t="s">
        <v>102</v>
      </c>
      <c r="L3" s="24" t="s">
        <v>103</v>
      </c>
      <c r="M3" s="24" t="s">
        <v>104</v>
      </c>
    </row>
    <row r="4" spans="1:13" ht="11.25">
      <c r="A4" s="21" t="s">
        <v>7</v>
      </c>
      <c r="B4" s="19">
        <f>'Pct blk canopy_topo'!B4-'Pct blk topo'!B4</f>
        <v>0.010429392905033086</v>
      </c>
      <c r="C4" s="19">
        <f>'Pct blk canopy_topo'!C4-'Pct blk topo'!C4</f>
        <v>0.024074656081347623</v>
      </c>
      <c r="D4" s="19">
        <f>'Pct blk canopy_topo'!D4-'Pct blk topo'!D4</f>
        <v>0.04964389046410622</v>
      </c>
      <c r="E4" s="19">
        <f>'Pct blk canopy_topo'!E4-'Pct blk topo'!E4</f>
        <v>0.04907440003605679</v>
      </c>
      <c r="F4" s="19">
        <f>'Pct blk canopy_topo'!F4-'Pct blk topo'!F4</f>
        <v>0.04215648745642908</v>
      </c>
      <c r="G4" s="19">
        <f>'Pct blk canopy_topo'!G4-'Pct blk topo'!G4</f>
        <v>0.04689734232861864</v>
      </c>
      <c r="H4" s="19">
        <f>'Pct blk canopy_topo'!H4-'Pct blk topo'!H4</f>
        <v>0.04590703206613833</v>
      </c>
      <c r="I4" s="19">
        <f>'Pct blk canopy_topo'!I4-'Pct blk topo'!I4</f>
        <v>0.04528361626834698</v>
      </c>
      <c r="J4" s="19">
        <f>'Pct blk canopy_topo'!J4-'Pct blk topo'!J4</f>
        <v>0.03666013562504178</v>
      </c>
      <c r="K4" s="19">
        <f>'Pct blk canopy_topo'!K4-'Pct blk topo'!K4</f>
        <v>0.03231597293931854</v>
      </c>
      <c r="L4" s="19">
        <f>'Pct blk canopy_topo'!L4-'Pct blk topo'!L4</f>
        <v>0.004194586412902712</v>
      </c>
      <c r="M4" s="19">
        <f>'Pct blk canopy_topo'!M4-'Pct blk topo'!M4</f>
        <v>0.02425864314739734</v>
      </c>
    </row>
    <row r="5" spans="1:13" ht="11.25">
      <c r="A5" s="21" t="s">
        <v>8</v>
      </c>
      <c r="B5" s="19">
        <f>'Pct blk canopy_topo'!B5-'Pct blk topo'!B5</f>
        <v>0.5370053449158655</v>
      </c>
      <c r="C5" s="19">
        <f>'Pct blk canopy_topo'!C5-'Pct blk topo'!C5</f>
        <v>0.6309909911113494</v>
      </c>
      <c r="D5" s="19">
        <f>'Pct blk canopy_topo'!D5-'Pct blk topo'!D5</f>
        <v>0.7042100704259967</v>
      </c>
      <c r="E5" s="19">
        <f>'Pct blk canopy_topo'!E5-'Pct blk topo'!E5</f>
        <v>0.6247284629630021</v>
      </c>
      <c r="F5" s="19">
        <f>'Pct blk canopy_topo'!F5-'Pct blk topo'!F5</f>
        <v>0.5557193186469594</v>
      </c>
      <c r="G5" s="19">
        <f>'Pct blk canopy_topo'!G5-'Pct blk topo'!G5</f>
        <v>0.5703279158881522</v>
      </c>
      <c r="H5" s="19">
        <f>'Pct blk canopy_topo'!H5-'Pct blk topo'!H5</f>
        <v>0.5751799917472368</v>
      </c>
      <c r="I5" s="19">
        <f>'Pct blk canopy_topo'!I5-'Pct blk topo'!I5</f>
        <v>0.5632451481917232</v>
      </c>
      <c r="J5" s="19">
        <f>'Pct blk canopy_topo'!J5-'Pct blk topo'!J5</f>
        <v>0.6370722978097989</v>
      </c>
      <c r="K5" s="19">
        <f>'Pct blk canopy_topo'!K5-'Pct blk topo'!K5</f>
        <v>0.7047699968489347</v>
      </c>
      <c r="L5" s="19">
        <f>'Pct blk canopy_topo'!L5-'Pct blk topo'!L5</f>
        <v>0.6025593823589895</v>
      </c>
      <c r="M5" s="19">
        <f>'Pct blk canopy_topo'!M5-'Pct blk topo'!M5</f>
        <v>0.4709814856464122</v>
      </c>
    </row>
    <row r="6" spans="1:13" ht="11.25">
      <c r="A6" s="21" t="s">
        <v>9</v>
      </c>
      <c r="B6" s="19">
        <f>'Pct blk canopy_topo'!B6-'Pct blk topo'!B6</f>
        <v>0.061682027678380935</v>
      </c>
      <c r="C6" s="19">
        <f>'Pct blk canopy_topo'!C6-'Pct blk topo'!C6</f>
        <v>0.06338990972261815</v>
      </c>
      <c r="D6" s="19">
        <f>'Pct blk canopy_topo'!D6-'Pct blk topo'!D6</f>
        <v>0.050072924385708095</v>
      </c>
      <c r="E6" s="19">
        <f>'Pct blk canopy_topo'!E6-'Pct blk topo'!E6</f>
        <v>0.031653559647541685</v>
      </c>
      <c r="F6" s="19">
        <f>'Pct blk canopy_topo'!F6-'Pct blk topo'!F6</f>
        <v>0.026841268055249667</v>
      </c>
      <c r="G6" s="19">
        <f>'Pct blk canopy_topo'!G6-'Pct blk topo'!G6</f>
        <v>0.027966832271513975</v>
      </c>
      <c r="H6" s="19">
        <f>'Pct blk canopy_topo'!H6-'Pct blk topo'!H6</f>
        <v>0.024815758291775847</v>
      </c>
      <c r="I6" s="19">
        <f>'Pct blk canopy_topo'!I6-'Pct blk topo'!I6</f>
        <v>0.02042118810935678</v>
      </c>
      <c r="J6" s="19">
        <f>'Pct blk canopy_topo'!J6-'Pct blk topo'!J6</f>
        <v>0.030495722435019745</v>
      </c>
      <c r="K6" s="19">
        <f>'Pct blk canopy_topo'!K6-'Pct blk topo'!K6</f>
        <v>0.053085209341116935</v>
      </c>
      <c r="L6" s="19">
        <f>'Pct blk canopy_topo'!L6-'Pct blk topo'!L6</f>
        <v>0.06855587302859001</v>
      </c>
      <c r="M6" s="19">
        <f>'Pct blk canopy_topo'!M6-'Pct blk topo'!M6</f>
        <v>0.0666526867856122</v>
      </c>
    </row>
    <row r="7" spans="1:13" ht="11.25">
      <c r="A7" s="21" t="s">
        <v>10</v>
      </c>
      <c r="B7" s="19">
        <f>'Pct blk canopy_topo'!B7-'Pct blk topo'!B7</f>
        <v>0.025321314696197916</v>
      </c>
      <c r="C7" s="19">
        <f>'Pct blk canopy_topo'!C7-'Pct blk topo'!C7</f>
        <v>0.02988216479328365</v>
      </c>
      <c r="D7" s="19">
        <f>'Pct blk canopy_topo'!D7-'Pct blk topo'!D7</f>
        <v>0.022317405122923684</v>
      </c>
      <c r="E7" s="19">
        <f>'Pct blk canopy_topo'!E7-'Pct blk topo'!E7</f>
        <v>0.028392595747833038</v>
      </c>
      <c r="F7" s="19">
        <f>'Pct blk canopy_topo'!F7-'Pct blk topo'!F7</f>
        <v>0.019118415261149435</v>
      </c>
      <c r="G7" s="19">
        <f>'Pct blk canopy_topo'!G7-'Pct blk topo'!G7</f>
        <v>0.01636527933030496</v>
      </c>
      <c r="H7" s="19">
        <f>'Pct blk canopy_topo'!H7-'Pct blk topo'!H7</f>
        <v>0.013804590885920898</v>
      </c>
      <c r="I7" s="19">
        <f>'Pct blk canopy_topo'!I7-'Pct blk topo'!I7</f>
        <v>0.019522577974036448</v>
      </c>
      <c r="J7" s="19">
        <f>'Pct blk canopy_topo'!J7-'Pct blk topo'!J7</f>
        <v>0.026106717484077224</v>
      </c>
      <c r="K7" s="19">
        <f>'Pct blk canopy_topo'!K7-'Pct blk topo'!K7</f>
        <v>0.023051953982645812</v>
      </c>
      <c r="L7" s="19">
        <f>'Pct blk canopy_topo'!L7-'Pct blk topo'!L7</f>
        <v>0.01566735712543943</v>
      </c>
      <c r="M7" s="19">
        <f>'Pct blk canopy_topo'!M7-'Pct blk topo'!M7</f>
        <v>0.015605979551898241</v>
      </c>
    </row>
    <row r="8" spans="1:13" ht="11.25">
      <c r="A8" s="21" t="s">
        <v>11</v>
      </c>
      <c r="B8" s="19">
        <f>'Pct blk canopy_topo'!B8-'Pct blk topo'!B8</f>
        <v>0.08494544969220197</v>
      </c>
      <c r="C8" s="19">
        <f>'Pct blk canopy_topo'!C8-'Pct blk topo'!C8</f>
        <v>0.07484032558830012</v>
      </c>
      <c r="D8" s="19">
        <f>'Pct blk canopy_topo'!D8-'Pct blk topo'!D8</f>
        <v>0.059667078277585106</v>
      </c>
      <c r="E8" s="19">
        <f>'Pct blk canopy_topo'!E8-'Pct blk topo'!E8</f>
        <v>0.043586607892081464</v>
      </c>
      <c r="F8" s="19">
        <f>'Pct blk canopy_topo'!F8-'Pct blk topo'!F8</f>
        <v>0.04857810363815884</v>
      </c>
      <c r="G8" s="19">
        <f>'Pct blk canopy_topo'!G8-'Pct blk topo'!G8</f>
        <v>0.08201657320694233</v>
      </c>
      <c r="H8" s="19">
        <f>'Pct blk canopy_topo'!H8-'Pct blk topo'!H8</f>
        <v>0.08598732979270451</v>
      </c>
      <c r="I8" s="19">
        <f>'Pct blk canopy_topo'!I8-'Pct blk topo'!I8</f>
        <v>0.050396090745480904</v>
      </c>
      <c r="J8" s="19">
        <f>'Pct blk canopy_topo'!J8-'Pct blk topo'!J8</f>
        <v>0.03866951028783516</v>
      </c>
      <c r="K8" s="19">
        <f>'Pct blk canopy_topo'!K8-'Pct blk topo'!K8</f>
        <v>0.06859013080715837</v>
      </c>
      <c r="L8" s="19">
        <f>'Pct blk canopy_topo'!L8-'Pct blk topo'!L8</f>
        <v>0.06159416179935029</v>
      </c>
      <c r="M8" s="19">
        <f>'Pct blk canopy_topo'!M8-'Pct blk topo'!M8</f>
        <v>0.07842162929213436</v>
      </c>
    </row>
    <row r="9" spans="1:13" ht="11.25">
      <c r="A9" s="21" t="s">
        <v>12</v>
      </c>
      <c r="B9" s="19">
        <f>'Pct blk canopy_topo'!B9-'Pct blk topo'!B9</f>
        <v>0.5389722009009258</v>
      </c>
      <c r="C9" s="19">
        <f>'Pct blk canopy_topo'!C9-'Pct blk topo'!C9</f>
        <v>0.5804144842626289</v>
      </c>
      <c r="D9" s="19">
        <f>'Pct blk canopy_topo'!D9-'Pct blk topo'!D9</f>
        <v>0.5766941719148863</v>
      </c>
      <c r="E9" s="19">
        <f>'Pct blk canopy_topo'!E9-'Pct blk topo'!E9</f>
        <v>0.5373979028587869</v>
      </c>
      <c r="F9" s="19">
        <f>'Pct blk canopy_topo'!F9-'Pct blk topo'!F9</f>
        <v>0.48268319569059437</v>
      </c>
      <c r="G9" s="19">
        <f>'Pct blk canopy_topo'!G9-'Pct blk topo'!G9</f>
        <v>0.3741545240124883</v>
      </c>
      <c r="H9" s="19">
        <f>'Pct blk canopy_topo'!H9-'Pct blk topo'!H9</f>
        <v>0.38176476025118755</v>
      </c>
      <c r="I9" s="19">
        <f>'Pct blk canopy_topo'!I9-'Pct blk topo'!I9</f>
        <v>0.505100026765323</v>
      </c>
      <c r="J9" s="19">
        <f>'Pct blk canopy_topo'!J9-'Pct blk topo'!J9</f>
        <v>0.5553122218123803</v>
      </c>
      <c r="K9" s="19">
        <f>'Pct blk canopy_topo'!K9-'Pct blk topo'!K9</f>
        <v>0.5958471006750949</v>
      </c>
      <c r="L9" s="19">
        <f>'Pct blk canopy_topo'!L9-'Pct blk topo'!L9</f>
        <v>0.5732306996619918</v>
      </c>
      <c r="M9" s="19">
        <f>'Pct blk canopy_topo'!M9-'Pct blk topo'!M9</f>
        <v>0.533532660702295</v>
      </c>
    </row>
    <row r="10" spans="1:13" ht="11.25">
      <c r="A10" s="21" t="s">
        <v>13</v>
      </c>
      <c r="B10" s="19">
        <f>'Pct blk canopy_topo'!B10-'Pct blk topo'!B10</f>
        <v>0.679101102389152</v>
      </c>
      <c r="C10" s="19">
        <f>'Pct blk canopy_topo'!C10-'Pct blk topo'!C10</f>
        <v>0.6735581861646278</v>
      </c>
      <c r="D10" s="19">
        <f>'Pct blk canopy_topo'!D10-'Pct blk topo'!D10</f>
        <v>0.7030449708626189</v>
      </c>
      <c r="E10" s="19">
        <f>'Pct blk canopy_topo'!E10-'Pct blk topo'!E10</f>
        <v>0.7336614431625572</v>
      </c>
      <c r="F10" s="19">
        <f>'Pct blk canopy_topo'!F10-'Pct blk topo'!F10</f>
        <v>0.6715867278723108</v>
      </c>
      <c r="G10" s="19">
        <f>'Pct blk canopy_topo'!G10-'Pct blk topo'!G10</f>
        <v>0.651370421754635</v>
      </c>
      <c r="H10" s="19">
        <f>'Pct blk canopy_topo'!H10-'Pct blk topo'!H10</f>
        <v>0.6492088254992435</v>
      </c>
      <c r="I10" s="19">
        <f>'Pct blk canopy_topo'!I10-'Pct blk topo'!I10</f>
        <v>0.6923328275152724</v>
      </c>
      <c r="J10" s="19">
        <f>'Pct blk canopy_topo'!J10-'Pct blk topo'!J10</f>
        <v>0.7599229841069635</v>
      </c>
      <c r="K10" s="19">
        <f>'Pct blk canopy_topo'!K10-'Pct blk topo'!K10</f>
        <v>0.7052811898668491</v>
      </c>
      <c r="L10" s="19">
        <f>'Pct blk canopy_topo'!L10-'Pct blk topo'!L10</f>
        <v>0.670972510580424</v>
      </c>
      <c r="M10" s="19">
        <f>'Pct blk canopy_topo'!M10-'Pct blk topo'!M10</f>
        <v>0.6597785946129108</v>
      </c>
    </row>
    <row r="11" spans="1:13" ht="11.25">
      <c r="A11" s="21" t="s">
        <v>14</v>
      </c>
      <c r="B11" s="19">
        <f>'Pct blk canopy_topo'!B11-'Pct blk topo'!B11</f>
        <v>0.6871326324158893</v>
      </c>
      <c r="C11" s="19">
        <f>'Pct blk canopy_topo'!C11-'Pct blk topo'!C11</f>
        <v>0.7901546495414922</v>
      </c>
      <c r="D11" s="19">
        <f>'Pct blk canopy_topo'!D11-'Pct blk topo'!D11</f>
        <v>0.8292783864594091</v>
      </c>
      <c r="E11" s="19">
        <f>'Pct blk canopy_topo'!E11-'Pct blk topo'!E11</f>
        <v>0.8277695791346393</v>
      </c>
      <c r="F11" s="19">
        <f>'Pct blk canopy_topo'!F11-'Pct blk topo'!F11</f>
        <v>0.7746547811316109</v>
      </c>
      <c r="G11" s="19">
        <f>'Pct blk canopy_topo'!G11-'Pct blk topo'!G11</f>
        <v>0.754084557279466</v>
      </c>
      <c r="H11" s="19">
        <f>'Pct blk canopy_topo'!H11-'Pct blk topo'!H11</f>
        <v>0.7567318022245668</v>
      </c>
      <c r="I11" s="19">
        <f>'Pct blk canopy_topo'!I11-'Pct blk topo'!I11</f>
        <v>0.7793636711573062</v>
      </c>
      <c r="J11" s="19">
        <f>'Pct blk canopy_topo'!J11-'Pct blk topo'!J11</f>
        <v>0.8538566233318953</v>
      </c>
      <c r="K11" s="19">
        <f>'Pct blk canopy_topo'!K11-'Pct blk topo'!K11</f>
        <v>0.8333471354075525</v>
      </c>
      <c r="L11" s="19">
        <f>'Pct blk canopy_topo'!L11-'Pct blk topo'!L11</f>
        <v>0.7384124687141281</v>
      </c>
      <c r="M11" s="19">
        <f>'Pct blk canopy_topo'!M11-'Pct blk topo'!M11</f>
        <v>0.6466907263052255</v>
      </c>
    </row>
    <row r="12" spans="1:13" ht="11.25">
      <c r="A12" s="21" t="s">
        <v>15</v>
      </c>
      <c r="B12" s="19">
        <f>'Pct blk canopy_topo'!B12-'Pct blk topo'!B12</f>
        <v>0.8923031431244219</v>
      </c>
      <c r="C12" s="19">
        <f>'Pct blk canopy_topo'!C12-'Pct blk topo'!C12</f>
        <v>0.9027039029759458</v>
      </c>
      <c r="D12" s="19">
        <f>'Pct blk canopy_topo'!D12-'Pct blk topo'!D12</f>
        <v>0.9172691432822632</v>
      </c>
      <c r="E12" s="19">
        <f>'Pct blk canopy_topo'!E12-'Pct blk topo'!E12</f>
        <v>0.9068438284628615</v>
      </c>
      <c r="F12" s="19">
        <f>'Pct blk canopy_topo'!F12-'Pct blk topo'!F12</f>
        <v>0.8652059938569612</v>
      </c>
      <c r="G12" s="19">
        <f>'Pct blk canopy_topo'!G12-'Pct blk topo'!G12</f>
        <v>0.8940273015011261</v>
      </c>
      <c r="H12" s="19">
        <f>'Pct blk canopy_topo'!H12-'Pct blk topo'!H12</f>
        <v>0.8907200919446324</v>
      </c>
      <c r="I12" s="19">
        <f>'Pct blk canopy_topo'!I12-'Pct blk topo'!I12</f>
        <v>0.8651331381599565</v>
      </c>
      <c r="J12" s="19">
        <f>'Pct blk canopy_topo'!J12-'Pct blk topo'!J12</f>
        <v>0.9183691300981764</v>
      </c>
      <c r="K12" s="19">
        <f>'Pct blk canopy_topo'!K12-'Pct blk topo'!K12</f>
        <v>0.9195057110906978</v>
      </c>
      <c r="L12" s="19">
        <f>'Pct blk canopy_topo'!L12-'Pct blk topo'!L12</f>
        <v>0.895201299882079</v>
      </c>
      <c r="M12" s="19">
        <f>'Pct blk canopy_topo'!M12-'Pct blk topo'!M12</f>
        <v>0.8724284786739199</v>
      </c>
    </row>
    <row r="13" spans="1:13" ht="11.25">
      <c r="A13" s="21" t="s">
        <v>16</v>
      </c>
      <c r="B13" s="19">
        <f>'Pct blk canopy_topo'!B13-'Pct blk topo'!B13</f>
        <v>0.7534613832567015</v>
      </c>
      <c r="C13" s="19">
        <f>'Pct blk canopy_topo'!C13-'Pct blk topo'!C13</f>
        <v>0.7888875130028373</v>
      </c>
      <c r="D13" s="19">
        <f>'Pct blk canopy_topo'!D13-'Pct blk topo'!D13</f>
        <v>0.8276446403480231</v>
      </c>
      <c r="E13" s="19">
        <f>'Pct blk canopy_topo'!E13-'Pct blk topo'!E13</f>
        <v>0.8535685258699643</v>
      </c>
      <c r="F13" s="19">
        <f>'Pct blk canopy_topo'!F13-'Pct blk topo'!F13</f>
        <v>0.8339796959933957</v>
      </c>
      <c r="G13" s="19">
        <f>'Pct blk canopy_topo'!G13-'Pct blk topo'!G13</f>
        <v>0.8189013380086559</v>
      </c>
      <c r="H13" s="19">
        <f>'Pct blk canopy_topo'!H13-'Pct blk topo'!H13</f>
        <v>0.8120351977994138</v>
      </c>
      <c r="I13" s="19">
        <f>'Pct blk canopy_topo'!I13-'Pct blk topo'!I13</f>
        <v>0.8636861604858168</v>
      </c>
      <c r="J13" s="19">
        <f>'Pct blk canopy_topo'!J13-'Pct blk topo'!J13</f>
        <v>0.8531984516431037</v>
      </c>
      <c r="K13" s="19">
        <f>'Pct blk canopy_topo'!K13-'Pct blk topo'!K13</f>
        <v>0.8068080200847448</v>
      </c>
      <c r="L13" s="19">
        <f>'Pct blk canopy_topo'!L13-'Pct blk topo'!L13</f>
        <v>0.7946840193701473</v>
      </c>
      <c r="M13" s="19">
        <f>'Pct blk canopy_topo'!M13-'Pct blk topo'!M13</f>
        <v>0.7322899818600646</v>
      </c>
    </row>
    <row r="14" spans="1:13" ht="11.25">
      <c r="A14" s="21" t="s">
        <v>17</v>
      </c>
      <c r="B14" s="19">
        <f>'Pct blk canopy_topo'!B14-'Pct blk topo'!B14</f>
        <v>0.8030103161665252</v>
      </c>
      <c r="C14" s="19">
        <f>'Pct blk canopy_topo'!C14-'Pct blk topo'!C14</f>
        <v>0.8904227371257787</v>
      </c>
      <c r="D14" s="19">
        <f>'Pct blk canopy_topo'!D14-'Pct blk topo'!D14</f>
        <v>0.9093498538057204</v>
      </c>
      <c r="E14" s="19">
        <f>'Pct blk canopy_topo'!E14-'Pct blk topo'!E14</f>
        <v>0.8820431542365559</v>
      </c>
      <c r="F14" s="19">
        <f>'Pct blk canopy_topo'!F14-'Pct blk topo'!F14</f>
        <v>0.862791224892548</v>
      </c>
      <c r="G14" s="19">
        <f>'Pct blk canopy_topo'!G14-'Pct blk topo'!G14</f>
        <v>0.8873526346747138</v>
      </c>
      <c r="H14" s="19">
        <f>'Pct blk canopy_topo'!H14-'Pct blk topo'!H14</f>
        <v>0.8867499797000645</v>
      </c>
      <c r="I14" s="19">
        <f>'Pct blk canopy_topo'!I14-'Pct blk topo'!I14</f>
        <v>0.8624256589739361</v>
      </c>
      <c r="J14" s="19">
        <f>'Pct blk canopy_topo'!J14-'Pct blk topo'!J14</f>
        <v>0.8839536412350453</v>
      </c>
      <c r="K14" s="19">
        <f>'Pct blk canopy_topo'!K14-'Pct blk topo'!K14</f>
        <v>0.9036460035428668</v>
      </c>
      <c r="L14" s="19">
        <f>'Pct blk canopy_topo'!L14-'Pct blk topo'!L14</f>
        <v>0.8564161678454786</v>
      </c>
      <c r="M14" s="19">
        <f>'Pct blk canopy_topo'!M14-'Pct blk topo'!M14</f>
        <v>0.7189705222485107</v>
      </c>
    </row>
    <row r="15" spans="1:13" ht="11.25">
      <c r="A15" s="21" t="s">
        <v>18</v>
      </c>
      <c r="B15" s="19">
        <f>'Pct blk canopy_topo'!B15-'Pct blk topo'!B15</f>
        <v>0.6646354227234372</v>
      </c>
      <c r="C15" s="19">
        <f>'Pct blk canopy_topo'!C15-'Pct blk topo'!C15</f>
        <v>0.7909598006696548</v>
      </c>
      <c r="D15" s="19">
        <f>'Pct blk canopy_topo'!D15-'Pct blk topo'!D15</f>
        <v>0.8461894090089344</v>
      </c>
      <c r="E15" s="19">
        <f>'Pct blk canopy_topo'!E15-'Pct blk topo'!E15</f>
        <v>0.8512841098798098</v>
      </c>
      <c r="F15" s="19">
        <f>'Pct blk canopy_topo'!F15-'Pct blk topo'!F15</f>
        <v>0.8375335757380206</v>
      </c>
      <c r="G15" s="19">
        <f>'Pct blk canopy_topo'!G15-'Pct blk topo'!G15</f>
        <v>0.870005062270768</v>
      </c>
      <c r="H15" s="19">
        <f>'Pct blk canopy_topo'!H15-'Pct blk topo'!H15</f>
        <v>0.8766635757085337</v>
      </c>
      <c r="I15" s="19">
        <f>'Pct blk canopy_topo'!I15-'Pct blk topo'!I15</f>
        <v>0.8533345238694715</v>
      </c>
      <c r="J15" s="19">
        <f>'Pct blk canopy_topo'!J15-'Pct blk topo'!J15</f>
        <v>0.8614259376803919</v>
      </c>
      <c r="K15" s="19">
        <f>'Pct blk canopy_topo'!K15-'Pct blk topo'!K15</f>
        <v>0.8238033844059683</v>
      </c>
      <c r="L15" s="19">
        <f>'Pct blk canopy_topo'!L15-'Pct blk topo'!L15</f>
        <v>0.6970285908211348</v>
      </c>
      <c r="M15" s="19">
        <f>'Pct blk canopy_topo'!M15-'Pct blk topo'!M15</f>
        <v>0.6946797976578399</v>
      </c>
    </row>
    <row r="16" spans="1:13" ht="11.25">
      <c r="A16" s="21" t="s">
        <v>19</v>
      </c>
      <c r="B16" s="19">
        <f>'Pct blk canopy_topo'!B16-'Pct blk topo'!B16</f>
        <v>0.8781758309185306</v>
      </c>
      <c r="C16" s="19">
        <f>'Pct blk canopy_topo'!C16-'Pct blk topo'!C16</f>
        <v>0.8702692452820732</v>
      </c>
      <c r="D16" s="19">
        <f>'Pct blk canopy_topo'!D16-'Pct blk topo'!D16</f>
        <v>0.8746938214568017</v>
      </c>
      <c r="E16" s="19">
        <f>'Pct blk canopy_topo'!E16-'Pct blk topo'!E16</f>
        <v>0.8890032724039335</v>
      </c>
      <c r="F16" s="19">
        <f>'Pct blk canopy_topo'!F16-'Pct blk topo'!F16</f>
        <v>0.9016105721063689</v>
      </c>
      <c r="G16" s="19">
        <f>'Pct blk canopy_topo'!G16-'Pct blk topo'!G16</f>
        <v>0.9291434071571925</v>
      </c>
      <c r="H16" s="19">
        <f>'Pct blk canopy_topo'!H16-'Pct blk topo'!H16</f>
        <v>0.9370148469263694</v>
      </c>
      <c r="I16" s="19">
        <f>'Pct blk canopy_topo'!I16-'Pct blk topo'!I16</f>
        <v>0.906144835922709</v>
      </c>
      <c r="J16" s="19">
        <f>'Pct blk canopy_topo'!J16-'Pct blk topo'!J16</f>
        <v>0.8882010736639074</v>
      </c>
      <c r="K16" s="19">
        <f>'Pct blk canopy_topo'!K16-'Pct blk topo'!K16</f>
        <v>0.8760483395167757</v>
      </c>
      <c r="L16" s="19">
        <f>'Pct blk canopy_topo'!L16-'Pct blk topo'!L16</f>
        <v>0.8616697836162256</v>
      </c>
      <c r="M16" s="19">
        <f>'Pct blk canopy_topo'!M16-'Pct blk topo'!M16</f>
        <v>0.8418821617403244</v>
      </c>
    </row>
    <row r="17" spans="1:13" ht="11.25">
      <c r="A17" s="21" t="s">
        <v>20</v>
      </c>
      <c r="B17" s="19">
        <f>'Pct blk canopy_topo'!B17-'Pct blk topo'!B17</f>
        <v>0.7329704607146552</v>
      </c>
      <c r="C17" s="19">
        <f>'Pct blk canopy_topo'!C17-'Pct blk topo'!C17</f>
        <v>0.7630504482870462</v>
      </c>
      <c r="D17" s="19">
        <f>'Pct blk canopy_topo'!D17-'Pct blk topo'!D17</f>
        <v>0.806895386535226</v>
      </c>
      <c r="E17" s="19">
        <f>'Pct blk canopy_topo'!E17-'Pct blk topo'!E17</f>
        <v>0.8104873054952988</v>
      </c>
      <c r="F17" s="19">
        <f>'Pct blk canopy_topo'!F17-'Pct blk topo'!F17</f>
        <v>0.7873054270308432</v>
      </c>
      <c r="G17" s="19">
        <f>'Pct blk canopy_topo'!G17-'Pct blk topo'!G17</f>
        <v>0.7906641711411379</v>
      </c>
      <c r="H17" s="19">
        <f>'Pct blk canopy_topo'!H17-'Pct blk topo'!H17</f>
        <v>0.8012384857371342</v>
      </c>
      <c r="I17" s="19">
        <f>'Pct blk canopy_topo'!I17-'Pct blk topo'!I17</f>
        <v>0.8041022200852266</v>
      </c>
      <c r="J17" s="19">
        <f>'Pct blk canopy_topo'!J17-'Pct blk topo'!J17</f>
        <v>0.8226251271895639</v>
      </c>
      <c r="K17" s="19">
        <f>'Pct blk canopy_topo'!K17-'Pct blk topo'!K17</f>
        <v>0.8163440436845296</v>
      </c>
      <c r="L17" s="19">
        <f>'Pct blk canopy_topo'!L17-'Pct blk topo'!L17</f>
        <v>0.7478775352421304</v>
      </c>
      <c r="M17" s="19">
        <f>'Pct blk canopy_topo'!M17-'Pct blk topo'!M17</f>
        <v>0.7235665073887432</v>
      </c>
    </row>
    <row r="18" spans="1:13" ht="11.25">
      <c r="A18" s="21" t="s">
        <v>21</v>
      </c>
      <c r="B18" s="19">
        <f>'Pct blk canopy_topo'!B18-'Pct blk topo'!B18</f>
        <v>0.7159167412881364</v>
      </c>
      <c r="C18" s="19">
        <f>'Pct blk canopy_topo'!C18-'Pct blk topo'!C18</f>
        <v>0.7359279084064769</v>
      </c>
      <c r="D18" s="19">
        <f>'Pct blk canopy_topo'!D18-'Pct blk topo'!D18</f>
        <v>0.7280378142097007</v>
      </c>
      <c r="E18" s="19">
        <f>'Pct blk canopy_topo'!E18-'Pct blk topo'!E18</f>
        <v>0.7253569125957982</v>
      </c>
      <c r="F18" s="19">
        <f>'Pct blk canopy_topo'!F18-'Pct blk topo'!F18</f>
        <v>0.6854282353733416</v>
      </c>
      <c r="G18" s="19">
        <f>'Pct blk canopy_topo'!G18-'Pct blk topo'!G18</f>
        <v>0.6458893421130938</v>
      </c>
      <c r="H18" s="19">
        <f>'Pct blk canopy_topo'!H18-'Pct blk topo'!H18</f>
        <v>0.6558208814290813</v>
      </c>
      <c r="I18" s="19">
        <f>'Pct blk canopy_topo'!I18-'Pct blk topo'!I18</f>
        <v>0.6909078355159541</v>
      </c>
      <c r="J18" s="19">
        <f>'Pct blk canopy_topo'!J18-'Pct blk topo'!J18</f>
        <v>0.7405912912130641</v>
      </c>
      <c r="K18" s="19">
        <f>'Pct blk canopy_topo'!K18-'Pct blk topo'!K18</f>
        <v>0.7438905921393684</v>
      </c>
      <c r="L18" s="19">
        <f>'Pct blk canopy_topo'!L18-'Pct blk topo'!L18</f>
        <v>0.7366073130318461</v>
      </c>
      <c r="M18" s="19">
        <f>'Pct blk canopy_topo'!M18-'Pct blk topo'!M18</f>
        <v>0.713172139519069</v>
      </c>
    </row>
    <row r="19" spans="1:13" ht="11.25">
      <c r="A19" s="21" t="s">
        <v>22</v>
      </c>
      <c r="B19" s="19">
        <f>'Pct blk canopy_topo'!B19-'Pct blk topo'!B19</f>
        <v>0.3276512978377407</v>
      </c>
      <c r="C19" s="19">
        <f>'Pct blk canopy_topo'!C19-'Pct blk topo'!C19</f>
        <v>0.3149419007446449</v>
      </c>
      <c r="D19" s="19">
        <f>'Pct blk canopy_topo'!D19-'Pct blk topo'!D19</f>
        <v>0.20818186448501586</v>
      </c>
      <c r="E19" s="19">
        <f>'Pct blk canopy_topo'!E19-'Pct blk topo'!E19</f>
        <v>0.1838879845225403</v>
      </c>
      <c r="F19" s="19">
        <f>'Pct blk canopy_topo'!F19-'Pct blk topo'!F19</f>
        <v>0.21142000237699043</v>
      </c>
      <c r="G19" s="19">
        <f>'Pct blk canopy_topo'!G19-'Pct blk topo'!G19</f>
        <v>0.19076498245773787</v>
      </c>
      <c r="H19" s="19">
        <f>'Pct blk canopy_topo'!H19-'Pct blk topo'!H19</f>
        <v>0.19588777104915645</v>
      </c>
      <c r="I19" s="19">
        <f>'Pct blk canopy_topo'!I19-'Pct blk topo'!I19</f>
        <v>0.19781791761592804</v>
      </c>
      <c r="J19" s="19">
        <f>'Pct blk canopy_topo'!J19-'Pct blk topo'!J19</f>
        <v>0.16387741886299834</v>
      </c>
      <c r="K19" s="19">
        <f>'Pct blk canopy_topo'!K19-'Pct blk topo'!K19</f>
        <v>0.21510707142178365</v>
      </c>
      <c r="L19" s="19">
        <f>'Pct blk canopy_topo'!L19-'Pct blk topo'!L19</f>
        <v>0.31665722649963324</v>
      </c>
      <c r="M19" s="19">
        <f>'Pct blk canopy_topo'!M19-'Pct blk topo'!M19</f>
        <v>0.3249114682965013</v>
      </c>
    </row>
    <row r="20" spans="1:13" ht="11.25">
      <c r="A20" s="21" t="s">
        <v>23</v>
      </c>
      <c r="B20" s="19">
        <f>'Pct blk canopy_topo'!B20-'Pct blk topo'!B20</f>
        <v>0.35570881994196</v>
      </c>
      <c r="C20" s="19">
        <f>'Pct blk canopy_topo'!C20-'Pct blk topo'!C20</f>
        <v>0.6059891641161639</v>
      </c>
      <c r="D20" s="19">
        <f>'Pct blk canopy_topo'!D20-'Pct blk topo'!D20</f>
        <v>0.7544899152126125</v>
      </c>
      <c r="E20" s="19">
        <f>'Pct blk canopy_topo'!E20-'Pct blk topo'!E20</f>
        <v>0.8215616878162353</v>
      </c>
      <c r="F20" s="19">
        <f>'Pct blk canopy_topo'!F20-'Pct blk topo'!F20</f>
        <v>0.8014086016209654</v>
      </c>
      <c r="G20" s="19">
        <f>'Pct blk canopy_topo'!G20-'Pct blk topo'!G20</f>
        <v>0.8315378017254168</v>
      </c>
      <c r="H20" s="19">
        <f>'Pct blk canopy_topo'!H20-'Pct blk topo'!H20</f>
        <v>0.8392898607415284</v>
      </c>
      <c r="I20" s="19">
        <f>'Pct blk canopy_topo'!I20-'Pct blk topo'!I20</f>
        <v>0.8281444149745015</v>
      </c>
      <c r="J20" s="19">
        <f>'Pct blk canopy_topo'!J20-'Pct blk topo'!J20</f>
        <v>0.8271527907338179</v>
      </c>
      <c r="K20" s="19">
        <f>'Pct blk canopy_topo'!K20-'Pct blk topo'!K20</f>
        <v>0.7004064661805707</v>
      </c>
      <c r="L20" s="19">
        <f>'Pct blk canopy_topo'!L20-'Pct blk topo'!L20</f>
        <v>0.41831814475317497</v>
      </c>
      <c r="M20" s="19">
        <f>'Pct blk canopy_topo'!M20-'Pct blk topo'!M20</f>
        <v>0.3767340952162377</v>
      </c>
    </row>
    <row r="21" spans="1:13" ht="11.25">
      <c r="A21" s="21" t="s">
        <v>24</v>
      </c>
      <c r="B21" s="19">
        <f>'Pct blk canopy_topo'!B21-'Pct blk topo'!B21</f>
        <v>0.6351398152366718</v>
      </c>
      <c r="C21" s="19">
        <f>'Pct blk canopy_topo'!C21-'Pct blk topo'!C21</f>
        <v>0.7734398453256448</v>
      </c>
      <c r="D21" s="19">
        <f>'Pct blk canopy_topo'!D21-'Pct blk topo'!D21</f>
        <v>0.7815954532747224</v>
      </c>
      <c r="E21" s="19">
        <f>'Pct blk canopy_topo'!E21-'Pct blk topo'!E21</f>
        <v>0.7949969751666988</v>
      </c>
      <c r="F21" s="19">
        <f>'Pct blk canopy_topo'!F21-'Pct blk topo'!F21</f>
        <v>0.8361366195110412</v>
      </c>
      <c r="G21" s="19">
        <f>'Pct blk canopy_topo'!G21-'Pct blk topo'!G21</f>
        <v>0.8556233297746252</v>
      </c>
      <c r="H21" s="19">
        <f>'Pct blk canopy_topo'!H21-'Pct blk topo'!H21</f>
        <v>0.8785688708624635</v>
      </c>
      <c r="I21" s="19">
        <f>'Pct blk canopy_topo'!I21-'Pct blk topo'!I21</f>
        <v>0.8446199577439096</v>
      </c>
      <c r="J21" s="19">
        <f>'Pct blk canopy_topo'!J21-'Pct blk topo'!J21</f>
        <v>0.7887792330307452</v>
      </c>
      <c r="K21" s="19">
        <f>'Pct blk canopy_topo'!K21-'Pct blk topo'!K21</f>
        <v>0.7577750849308541</v>
      </c>
      <c r="L21" s="19">
        <f>'Pct blk canopy_topo'!L21-'Pct blk topo'!L21</f>
        <v>0.6489181676501726</v>
      </c>
      <c r="M21" s="19">
        <f>'Pct blk canopy_topo'!M21-'Pct blk topo'!M21</f>
        <v>0.5354840691629831</v>
      </c>
    </row>
    <row r="22" spans="1:13" ht="11.25">
      <c r="A22" s="21" t="s">
        <v>25</v>
      </c>
      <c r="B22" s="19">
        <f>'Pct blk canopy_topo'!B22-'Pct blk topo'!B22</f>
        <v>0.7943141365626977</v>
      </c>
      <c r="C22" s="19">
        <f>'Pct blk canopy_topo'!C22-'Pct blk topo'!C22</f>
        <v>0.8335358977898948</v>
      </c>
      <c r="D22" s="19">
        <f>'Pct blk canopy_topo'!D22-'Pct blk topo'!D22</f>
        <v>0.8433688263359389</v>
      </c>
      <c r="E22" s="19">
        <f>'Pct blk canopy_topo'!E22-'Pct blk topo'!E22</f>
        <v>0.8420214236642086</v>
      </c>
      <c r="F22" s="19">
        <f>'Pct blk canopy_topo'!F22-'Pct blk topo'!F22</f>
        <v>0.8341388295918267</v>
      </c>
      <c r="G22" s="19">
        <f>'Pct blk canopy_topo'!G22-'Pct blk topo'!G22</f>
        <v>0.8477390264349299</v>
      </c>
      <c r="H22" s="19">
        <f>'Pct blk canopy_topo'!H22-'Pct blk topo'!H22</f>
        <v>0.853134308802367</v>
      </c>
      <c r="I22" s="19">
        <f>'Pct blk canopy_topo'!I22-'Pct blk topo'!I22</f>
        <v>0.8411969889248396</v>
      </c>
      <c r="J22" s="19">
        <f>'Pct blk canopy_topo'!J22-'Pct blk topo'!J22</f>
        <v>0.8425129576147746</v>
      </c>
      <c r="K22" s="19">
        <f>'Pct blk canopy_topo'!K22-'Pct blk topo'!K22</f>
        <v>0.8490444258449308</v>
      </c>
      <c r="L22" s="19">
        <f>'Pct blk canopy_topo'!L22-'Pct blk topo'!L22</f>
        <v>0.8167916010984898</v>
      </c>
      <c r="M22" s="19">
        <f>'Pct blk canopy_topo'!M22-'Pct blk topo'!M22</f>
        <v>0.7645212774571218</v>
      </c>
    </row>
    <row r="23" spans="1:13" ht="11.25">
      <c r="A23" s="21" t="s">
        <v>26</v>
      </c>
      <c r="B23" s="19">
        <f>'Pct blk canopy_topo'!B23-'Pct blk topo'!B23</f>
        <v>0.8710396880723825</v>
      </c>
      <c r="C23" s="19">
        <f>'Pct blk canopy_topo'!C23-'Pct blk topo'!C23</f>
        <v>0.871532308396643</v>
      </c>
      <c r="D23" s="19">
        <f>'Pct blk canopy_topo'!D23-'Pct blk topo'!D23</f>
        <v>0.8494360108380096</v>
      </c>
      <c r="E23" s="19">
        <f>'Pct blk canopy_topo'!E23-'Pct blk topo'!E23</f>
        <v>0.8098279508055873</v>
      </c>
      <c r="F23" s="19">
        <f>'Pct blk canopy_topo'!F23-'Pct blk topo'!F23</f>
        <v>0.8175612450528426</v>
      </c>
      <c r="G23" s="19">
        <f>'Pct blk canopy_topo'!G23-'Pct blk topo'!G23</f>
        <v>0.8360649478498376</v>
      </c>
      <c r="H23" s="19">
        <f>'Pct blk canopy_topo'!H23-'Pct blk topo'!H23</f>
        <v>0.8357782290836138</v>
      </c>
      <c r="I23" s="19">
        <f>'Pct blk canopy_topo'!I23-'Pct blk topo'!I23</f>
        <v>0.8124809349746658</v>
      </c>
      <c r="J23" s="19">
        <f>'Pct blk canopy_topo'!J23-'Pct blk topo'!J23</f>
        <v>0.7981004049353686</v>
      </c>
      <c r="K23" s="19">
        <f>'Pct blk canopy_topo'!K23-'Pct blk topo'!K23</f>
        <v>0.8489025046806217</v>
      </c>
      <c r="L23" s="19">
        <f>'Pct blk canopy_topo'!L23-'Pct blk topo'!L23</f>
        <v>0.8709689352602068</v>
      </c>
      <c r="M23" s="19">
        <f>'Pct blk canopy_topo'!M23-'Pct blk topo'!M23</f>
        <v>0.8582034601882188</v>
      </c>
    </row>
    <row r="24" spans="1:13" ht="11.25">
      <c r="A24" s="21" t="s">
        <v>27</v>
      </c>
      <c r="B24" s="19">
        <f>'Pct blk canopy_topo'!B24-'Pct blk topo'!B24</f>
        <v>0.8344884670743649</v>
      </c>
      <c r="C24" s="19">
        <f>'Pct blk canopy_topo'!C24-'Pct blk topo'!C24</f>
        <v>0.8260016136294422</v>
      </c>
      <c r="D24" s="19">
        <f>'Pct blk canopy_topo'!D24-'Pct blk topo'!D24</f>
        <v>0.797675589650738</v>
      </c>
      <c r="E24" s="19">
        <f>'Pct blk canopy_topo'!E24-'Pct blk topo'!E24</f>
        <v>0.8255630552588397</v>
      </c>
      <c r="F24" s="19">
        <f>'Pct blk canopy_topo'!F24-'Pct blk topo'!F24</f>
        <v>0.827869764596703</v>
      </c>
      <c r="G24" s="19">
        <f>'Pct blk canopy_topo'!G24-'Pct blk topo'!G24</f>
        <v>0.8479462103104398</v>
      </c>
      <c r="H24" s="19">
        <f>'Pct blk canopy_topo'!H24-'Pct blk topo'!H24</f>
        <v>0.8505932076977224</v>
      </c>
      <c r="I24" s="19">
        <f>'Pct blk canopy_topo'!I24-'Pct blk topo'!I24</f>
        <v>0.8315796521174619</v>
      </c>
      <c r="J24" s="19">
        <f>'Pct blk canopy_topo'!J24-'Pct blk topo'!J24</f>
        <v>0.8228525248888919</v>
      </c>
      <c r="K24" s="19">
        <f>'Pct blk canopy_topo'!K24-'Pct blk topo'!K24</f>
        <v>0.797521502282722</v>
      </c>
      <c r="L24" s="19">
        <f>'Pct blk canopy_topo'!L24-'Pct blk topo'!L24</f>
        <v>0.8213441936141532</v>
      </c>
      <c r="M24" s="19">
        <f>'Pct blk canopy_topo'!M24-'Pct blk topo'!M24</f>
        <v>0.8269650818375145</v>
      </c>
    </row>
    <row r="25" spans="1:13" ht="11.25">
      <c r="A25" s="21" t="s">
        <v>28</v>
      </c>
      <c r="B25" s="19">
        <f>'Pct blk canopy_topo'!B25-'Pct blk topo'!B25</f>
        <v>0.8297644893762162</v>
      </c>
      <c r="C25" s="19">
        <f>'Pct blk canopy_topo'!C25-'Pct blk topo'!C25</f>
        <v>0.8073236629088142</v>
      </c>
      <c r="D25" s="19">
        <f>'Pct blk canopy_topo'!D25-'Pct blk topo'!D25</f>
        <v>0.7612997191937184</v>
      </c>
      <c r="E25" s="19">
        <f>'Pct blk canopy_topo'!E25-'Pct blk topo'!E25</f>
        <v>0.7519131613983918</v>
      </c>
      <c r="F25" s="19">
        <f>'Pct blk canopy_topo'!F25-'Pct blk topo'!F25</f>
        <v>0.797324114691229</v>
      </c>
      <c r="G25" s="19">
        <f>'Pct blk canopy_topo'!G25-'Pct blk topo'!G25</f>
        <v>0.8407884298877124</v>
      </c>
      <c r="H25" s="19">
        <f>'Pct blk canopy_topo'!H25-'Pct blk topo'!H25</f>
        <v>0.8420282674053787</v>
      </c>
      <c r="I25" s="19">
        <f>'Pct blk canopy_topo'!I25-'Pct blk topo'!I25</f>
        <v>0.8027585543712334</v>
      </c>
      <c r="J25" s="19">
        <f>'Pct blk canopy_topo'!J25-'Pct blk topo'!J25</f>
        <v>0.742118493031698</v>
      </c>
      <c r="K25" s="19">
        <f>'Pct blk canopy_topo'!K25-'Pct blk topo'!K25</f>
        <v>0.7576976157963737</v>
      </c>
      <c r="L25" s="19">
        <f>'Pct blk canopy_topo'!L25-'Pct blk topo'!L25</f>
        <v>0.8087827776971</v>
      </c>
      <c r="M25" s="19">
        <f>'Pct blk canopy_topo'!M25-'Pct blk topo'!M25</f>
        <v>0.8054404838692512</v>
      </c>
    </row>
    <row r="26" spans="1:13" ht="11.25">
      <c r="A26" s="21" t="s">
        <v>29</v>
      </c>
      <c r="B26" s="19">
        <f>'Pct blk canopy_topo'!B26-'Pct blk topo'!B26</f>
        <v>0.4320428407429904</v>
      </c>
      <c r="C26" s="19">
        <f>'Pct blk canopy_topo'!C26-'Pct blk topo'!C26</f>
        <v>0.39467972227938686</v>
      </c>
      <c r="D26" s="19">
        <f>'Pct blk canopy_topo'!D26-'Pct blk topo'!D26</f>
        <v>0.31907312955729494</v>
      </c>
      <c r="E26" s="19">
        <f>'Pct blk canopy_topo'!E26-'Pct blk topo'!E26</f>
        <v>0.31339670472509185</v>
      </c>
      <c r="F26" s="19">
        <f>'Pct blk canopy_topo'!F26-'Pct blk topo'!F26</f>
        <v>0.41323268837310034</v>
      </c>
      <c r="G26" s="19">
        <f>'Pct blk canopy_topo'!G26-'Pct blk topo'!G26</f>
        <v>0.5206820015895516</v>
      </c>
      <c r="H26" s="19">
        <f>'Pct blk canopy_topo'!H26-'Pct blk topo'!H26</f>
        <v>0.5226874686235394</v>
      </c>
      <c r="I26" s="19">
        <f>'Pct blk canopy_topo'!I26-'Pct blk topo'!I26</f>
        <v>0.39370275184948333</v>
      </c>
      <c r="J26" s="19">
        <f>'Pct blk canopy_topo'!J26-'Pct blk topo'!J26</f>
        <v>0.2682229209043324</v>
      </c>
      <c r="K26" s="19">
        <f>'Pct blk canopy_topo'!K26-'Pct blk topo'!K26</f>
        <v>0.3063434677644399</v>
      </c>
      <c r="L26" s="19">
        <f>'Pct blk canopy_topo'!L26-'Pct blk topo'!L26</f>
        <v>0.38864643372851926</v>
      </c>
      <c r="M26" s="19">
        <f>'Pct blk canopy_topo'!M26-'Pct blk topo'!M26</f>
        <v>0.41402249794788626</v>
      </c>
    </row>
    <row r="27" spans="1:13" ht="11.25">
      <c r="A27" s="21" t="s">
        <v>30</v>
      </c>
      <c r="B27" s="19">
        <f>'Pct blk canopy_topo'!B27-'Pct blk topo'!B27</f>
        <v>0.6556431401824239</v>
      </c>
      <c r="C27" s="19">
        <f>'Pct blk canopy_topo'!C27-'Pct blk topo'!C27</f>
        <v>0.7055581813610146</v>
      </c>
      <c r="D27" s="19">
        <f>'Pct blk canopy_topo'!D27-'Pct blk topo'!D27</f>
        <v>0.718622963175177</v>
      </c>
      <c r="E27" s="19">
        <f>'Pct blk canopy_topo'!E27-'Pct blk topo'!E27</f>
        <v>0.6619488674419572</v>
      </c>
      <c r="F27" s="19">
        <f>'Pct blk canopy_topo'!F27-'Pct blk topo'!F27</f>
        <v>0.7174953125293748</v>
      </c>
      <c r="G27" s="19">
        <f>'Pct blk canopy_topo'!G27-'Pct blk topo'!G27</f>
        <v>0.7291909145060232</v>
      </c>
      <c r="H27" s="19">
        <f>'Pct blk canopy_topo'!H27-'Pct blk topo'!H27</f>
        <v>0.7325509494204098</v>
      </c>
      <c r="I27" s="19">
        <f>'Pct blk canopy_topo'!I27-'Pct blk topo'!I27</f>
        <v>0.731768763468824</v>
      </c>
      <c r="J27" s="19">
        <f>'Pct blk canopy_topo'!J27-'Pct blk topo'!J27</f>
        <v>0.6770472977615694</v>
      </c>
      <c r="K27" s="19">
        <f>'Pct blk canopy_topo'!K27-'Pct blk topo'!K27</f>
        <v>0.7149282403252116</v>
      </c>
      <c r="L27" s="19">
        <f>'Pct blk canopy_topo'!L27-'Pct blk topo'!L27</f>
        <v>0.6071036805919141</v>
      </c>
      <c r="M27" s="19">
        <f>'Pct blk canopy_topo'!M27-'Pct blk topo'!M27</f>
        <v>0.6519394956285096</v>
      </c>
    </row>
    <row r="28" spans="1:13" ht="11.25">
      <c r="A28" s="21" t="s">
        <v>31</v>
      </c>
      <c r="B28" s="19">
        <f>'Pct blk canopy_topo'!B28-'Pct blk topo'!B28</f>
        <v>0.6819644856238566</v>
      </c>
      <c r="C28" s="19">
        <f>'Pct blk canopy_topo'!C28-'Pct blk topo'!C28</f>
        <v>0.7141120284995109</v>
      </c>
      <c r="D28" s="19">
        <f>'Pct blk canopy_topo'!D28-'Pct blk topo'!D28</f>
        <v>0.7699904040925855</v>
      </c>
      <c r="E28" s="19">
        <f>'Pct blk canopy_topo'!E28-'Pct blk topo'!E28</f>
        <v>0.8100350752950626</v>
      </c>
      <c r="F28" s="19">
        <f>'Pct blk canopy_topo'!F28-'Pct blk topo'!F28</f>
        <v>0.8076563165822912</v>
      </c>
      <c r="G28" s="19">
        <f>'Pct blk canopy_topo'!G28-'Pct blk topo'!G28</f>
        <v>0.770185275921195</v>
      </c>
      <c r="H28" s="19">
        <f>'Pct blk canopy_topo'!H28-'Pct blk topo'!H28</f>
        <v>0.7863776702610764</v>
      </c>
      <c r="I28" s="19">
        <f>'Pct blk canopy_topo'!I28-'Pct blk topo'!I28</f>
        <v>0.8183900389945593</v>
      </c>
      <c r="J28" s="19">
        <f>'Pct blk canopy_topo'!J28-'Pct blk topo'!J28</f>
        <v>0.8027952132364167</v>
      </c>
      <c r="K28" s="19">
        <f>'Pct blk canopy_topo'!K28-'Pct blk topo'!K28</f>
        <v>0.7678238137053307</v>
      </c>
      <c r="L28" s="19">
        <f>'Pct blk canopy_topo'!L28-'Pct blk topo'!L28</f>
        <v>0.6813732732816773</v>
      </c>
      <c r="M28" s="19">
        <f>'Pct blk canopy_topo'!M28-'Pct blk topo'!M28</f>
        <v>0.6429634328740198</v>
      </c>
    </row>
    <row r="29" spans="1:13" ht="11.25">
      <c r="A29" s="21" t="s">
        <v>32</v>
      </c>
      <c r="B29" s="19">
        <f>'Pct blk canopy_topo'!B29-'Pct blk topo'!B29</f>
        <v>0.2930501914136109</v>
      </c>
      <c r="C29" s="19">
        <f>'Pct blk canopy_topo'!C29-'Pct blk topo'!C29</f>
        <v>0.41863263559208796</v>
      </c>
      <c r="D29" s="19">
        <f>'Pct blk canopy_topo'!D29-'Pct blk topo'!D29</f>
        <v>0.4131695813246953</v>
      </c>
      <c r="E29" s="19">
        <f>'Pct blk canopy_topo'!E29-'Pct blk topo'!E29</f>
        <v>0.39298788042407573</v>
      </c>
      <c r="F29" s="19">
        <f>'Pct blk canopy_topo'!F29-'Pct blk topo'!F29</f>
        <v>0.3999751476129981</v>
      </c>
      <c r="G29" s="19">
        <f>'Pct blk canopy_topo'!G29-'Pct blk topo'!G29</f>
        <v>0.39455816159009693</v>
      </c>
      <c r="H29" s="19">
        <f>'Pct blk canopy_topo'!H29-'Pct blk topo'!H29</f>
        <v>0.39516496692630576</v>
      </c>
      <c r="I29" s="19">
        <f>'Pct blk canopy_topo'!I29-'Pct blk topo'!I29</f>
        <v>0.39893565066477454</v>
      </c>
      <c r="J29" s="19">
        <f>'Pct blk canopy_topo'!J29-'Pct blk topo'!J29</f>
        <v>0.37792154453871496</v>
      </c>
      <c r="K29" s="19">
        <f>'Pct blk canopy_topo'!K29-'Pct blk topo'!K29</f>
        <v>0.3854080880935</v>
      </c>
      <c r="L29" s="19">
        <f>'Pct blk canopy_topo'!L29-'Pct blk topo'!L29</f>
        <v>0.39560537988272093</v>
      </c>
      <c r="M29" s="19">
        <f>'Pct blk canopy_topo'!M29-'Pct blk topo'!M29</f>
        <v>0.22720955407581334</v>
      </c>
    </row>
    <row r="30" spans="1:13" ht="11.25">
      <c r="A30" s="21" t="s">
        <v>33</v>
      </c>
      <c r="B30" s="19">
        <f>'Pct blk canopy_topo'!B30-'Pct blk topo'!B30</f>
        <v>0.2877521660943262</v>
      </c>
      <c r="C30" s="19">
        <f>'Pct blk canopy_topo'!C30-'Pct blk topo'!C30</f>
        <v>0.6135219884669234</v>
      </c>
      <c r="D30" s="19">
        <f>'Pct blk canopy_topo'!D30-'Pct blk topo'!D30</f>
        <v>0.738672008013248</v>
      </c>
      <c r="E30" s="19">
        <f>'Pct blk canopy_topo'!E30-'Pct blk topo'!E30</f>
        <v>0.7619955032539594</v>
      </c>
      <c r="F30" s="19">
        <f>'Pct blk canopy_topo'!F30-'Pct blk topo'!F30</f>
        <v>0.7317004142402423</v>
      </c>
      <c r="G30" s="19">
        <f>'Pct blk canopy_topo'!G30-'Pct blk topo'!G30</f>
        <v>0.6825221770994797</v>
      </c>
      <c r="H30" s="19">
        <f>'Pct blk canopy_topo'!H30-'Pct blk topo'!H30</f>
        <v>0.6937106844717058</v>
      </c>
      <c r="I30" s="19">
        <f>'Pct blk canopy_topo'!I30-'Pct blk topo'!I30</f>
        <v>0.7644161430437204</v>
      </c>
      <c r="J30" s="19">
        <f>'Pct blk canopy_topo'!J30-'Pct blk topo'!J30</f>
        <v>0.7675384085753739</v>
      </c>
      <c r="K30" s="19">
        <f>'Pct blk canopy_topo'!K30-'Pct blk topo'!K30</f>
        <v>0.6869000396597746</v>
      </c>
      <c r="L30" s="19">
        <f>'Pct blk canopy_topo'!L30-'Pct blk topo'!L30</f>
        <v>0.3429356737031741</v>
      </c>
      <c r="M30" s="19">
        <f>'Pct blk canopy_topo'!M30-'Pct blk topo'!M30</f>
        <v>0.30471648011304564</v>
      </c>
    </row>
    <row r="31" spans="1:13" ht="11.25">
      <c r="A31" s="21" t="s">
        <v>34</v>
      </c>
      <c r="B31" s="19">
        <f>'Pct blk canopy_topo'!B31-'Pct blk topo'!B31</f>
        <v>0.784892932516236</v>
      </c>
      <c r="C31" s="19">
        <f>'Pct blk canopy_topo'!C31-'Pct blk topo'!C31</f>
        <v>0.8435994456065933</v>
      </c>
      <c r="D31" s="19">
        <f>'Pct blk canopy_topo'!D31-'Pct blk topo'!D31</f>
        <v>0.868392947705603</v>
      </c>
      <c r="E31" s="19">
        <f>'Pct blk canopy_topo'!E31-'Pct blk topo'!E31</f>
        <v>0.8701801384796556</v>
      </c>
      <c r="F31" s="19">
        <f>'Pct blk canopy_topo'!F31-'Pct blk topo'!F31</f>
        <v>0.8276557168665163</v>
      </c>
      <c r="G31" s="19">
        <f>'Pct blk canopy_topo'!G31-'Pct blk topo'!G31</f>
        <v>0.809861370713125</v>
      </c>
      <c r="H31" s="19">
        <f>'Pct blk canopy_topo'!H31-'Pct blk topo'!H31</f>
        <v>0.8081299157257988</v>
      </c>
      <c r="I31" s="19">
        <f>'Pct blk canopy_topo'!I31-'Pct blk topo'!I31</f>
        <v>0.833560624942346</v>
      </c>
      <c r="J31" s="19">
        <f>'Pct blk canopy_topo'!J31-'Pct blk topo'!J31</f>
        <v>0.8761618984325704</v>
      </c>
      <c r="K31" s="19">
        <f>'Pct blk canopy_topo'!K31-'Pct blk topo'!K31</f>
        <v>0.8661854377737799</v>
      </c>
      <c r="L31" s="19">
        <f>'Pct blk canopy_topo'!L31-'Pct blk topo'!L31</f>
        <v>0.810445201779139</v>
      </c>
      <c r="M31" s="19">
        <f>'Pct blk canopy_topo'!M31-'Pct blk topo'!M31</f>
        <v>0.7817320223419921</v>
      </c>
    </row>
    <row r="32" spans="1:13" ht="11.25">
      <c r="A32" s="21" t="s">
        <v>35</v>
      </c>
      <c r="B32" s="19">
        <f>'Pct blk canopy_topo'!B32-'Pct blk topo'!B32</f>
        <v>0.8141114001867432</v>
      </c>
      <c r="C32" s="19">
        <f>'Pct blk canopy_topo'!C32-'Pct blk topo'!C32</f>
        <v>0.816571661897421</v>
      </c>
      <c r="D32" s="19">
        <f>'Pct blk canopy_topo'!D32-'Pct blk topo'!D32</f>
        <v>0.813372004261336</v>
      </c>
      <c r="E32" s="19">
        <f>'Pct blk canopy_topo'!E32-'Pct blk topo'!E32</f>
        <v>0.8219057136308913</v>
      </c>
      <c r="F32" s="19">
        <f>'Pct blk canopy_topo'!F32-'Pct blk topo'!F32</f>
        <v>0.8091868401485961</v>
      </c>
      <c r="G32" s="19">
        <f>'Pct blk canopy_topo'!G32-'Pct blk topo'!G32</f>
        <v>0.8449867369471399</v>
      </c>
      <c r="H32" s="19">
        <f>'Pct blk canopy_topo'!H32-'Pct blk topo'!H32</f>
        <v>0.8532066942590483</v>
      </c>
      <c r="I32" s="19">
        <f>'Pct blk canopy_topo'!I32-'Pct blk topo'!I32</f>
        <v>0.8214241145676979</v>
      </c>
      <c r="J32" s="19">
        <f>'Pct blk canopy_topo'!J32-'Pct blk topo'!J32</f>
        <v>0.8248647518408354</v>
      </c>
      <c r="K32" s="19">
        <f>'Pct blk canopy_topo'!K32-'Pct blk topo'!K32</f>
        <v>0.8230911039348496</v>
      </c>
      <c r="L32" s="19">
        <f>'Pct blk canopy_topo'!L32-'Pct blk topo'!L32</f>
        <v>0.8165288214103091</v>
      </c>
      <c r="M32" s="19">
        <f>'Pct blk canopy_topo'!M32-'Pct blk topo'!M32</f>
        <v>0.8124118871802857</v>
      </c>
    </row>
    <row r="33" spans="1:13" ht="11.25">
      <c r="A33" s="21" t="s">
        <v>36</v>
      </c>
      <c r="B33" s="19">
        <f>'Pct blk canopy_topo'!B33-'Pct blk topo'!B33</f>
        <v>0.9079610213681815</v>
      </c>
      <c r="C33" s="19">
        <f>'Pct blk canopy_topo'!C33-'Pct blk topo'!C33</f>
        <v>0.9241053975105318</v>
      </c>
      <c r="D33" s="19">
        <f>'Pct blk canopy_topo'!D33-'Pct blk topo'!D33</f>
        <v>0.9252523258446492</v>
      </c>
      <c r="E33" s="19">
        <f>'Pct blk canopy_topo'!E33-'Pct blk topo'!E33</f>
        <v>0.9122047324024458</v>
      </c>
      <c r="F33" s="19">
        <f>'Pct blk canopy_topo'!F33-'Pct blk topo'!F33</f>
        <v>0.8929863161753216</v>
      </c>
      <c r="G33" s="19">
        <f>'Pct blk canopy_topo'!G33-'Pct blk topo'!G33</f>
        <v>0.8832980946487695</v>
      </c>
      <c r="H33" s="19">
        <f>'Pct blk canopy_topo'!H33-'Pct blk topo'!H33</f>
        <v>0.8844877793426494</v>
      </c>
      <c r="I33" s="19">
        <f>'Pct blk canopy_topo'!I33-'Pct blk topo'!I33</f>
        <v>0.8976535418184773</v>
      </c>
      <c r="J33" s="19">
        <f>'Pct blk canopy_topo'!J33-'Pct blk topo'!J33</f>
        <v>0.9179075863469659</v>
      </c>
      <c r="K33" s="19">
        <f>'Pct blk canopy_topo'!K33-'Pct blk topo'!K33</f>
        <v>0.9270646104027481</v>
      </c>
      <c r="L33" s="19">
        <f>'Pct blk canopy_topo'!L33-'Pct blk topo'!L33</f>
        <v>0.9183749423744265</v>
      </c>
      <c r="M33" s="19">
        <f>'Pct blk canopy_topo'!M33-'Pct blk topo'!M33</f>
        <v>0.9131867162977345</v>
      </c>
    </row>
    <row r="34" spans="1:13" ht="11.25">
      <c r="A34" s="21" t="s">
        <v>37</v>
      </c>
      <c r="B34" s="19">
        <f>'Pct blk canopy_topo'!B34-'Pct blk topo'!B34</f>
        <v>0.7964063283119479</v>
      </c>
      <c r="C34" s="19">
        <f>'Pct blk canopy_topo'!C34-'Pct blk topo'!C34</f>
        <v>0.8274051544272185</v>
      </c>
      <c r="D34" s="19">
        <f>'Pct blk canopy_topo'!D34-'Pct blk topo'!D34</f>
        <v>0.8584965034628708</v>
      </c>
      <c r="E34" s="19">
        <f>'Pct blk canopy_topo'!E34-'Pct blk topo'!E34</f>
        <v>0.8903383883127949</v>
      </c>
      <c r="F34" s="19">
        <f>'Pct blk canopy_topo'!F34-'Pct blk topo'!F34</f>
        <v>0.8955452100968221</v>
      </c>
      <c r="G34" s="19">
        <f>'Pct blk canopy_topo'!G34-'Pct blk topo'!G34</f>
        <v>0.902492810389435</v>
      </c>
      <c r="H34" s="19">
        <f>'Pct blk canopy_topo'!H34-'Pct blk topo'!H34</f>
        <v>0.9099229912056649</v>
      </c>
      <c r="I34" s="19">
        <f>'Pct blk canopy_topo'!I34-'Pct blk topo'!I34</f>
        <v>0.9124394610045459</v>
      </c>
      <c r="J34" s="19">
        <f>'Pct blk canopy_topo'!J34-'Pct blk topo'!J34</f>
        <v>0.8953766789484768</v>
      </c>
      <c r="K34" s="19">
        <f>'Pct blk canopy_topo'!K34-'Pct blk topo'!K34</f>
        <v>0.8583211625742045</v>
      </c>
      <c r="L34" s="19">
        <f>'Pct blk canopy_topo'!L34-'Pct blk topo'!L34</f>
        <v>0.8191819224728085</v>
      </c>
      <c r="M34" s="19">
        <f>'Pct blk canopy_topo'!M34-'Pct blk topo'!M34</f>
        <v>0.6266550910198906</v>
      </c>
    </row>
    <row r="35" spans="1:13" ht="11.25">
      <c r="A35" s="21" t="s">
        <v>38</v>
      </c>
      <c r="B35" s="19">
        <f>'Pct blk canopy_topo'!B35-'Pct blk topo'!B35</f>
        <v>0.7157612231555937</v>
      </c>
      <c r="C35" s="19">
        <f>'Pct blk canopy_topo'!C35-'Pct blk topo'!C35</f>
        <v>0.729317621447099</v>
      </c>
      <c r="D35" s="19">
        <f>'Pct blk canopy_topo'!D35-'Pct blk topo'!D35</f>
        <v>0.7423610789384215</v>
      </c>
      <c r="E35" s="19">
        <f>'Pct blk canopy_topo'!E35-'Pct blk topo'!E35</f>
        <v>0.7740313194130048</v>
      </c>
      <c r="F35" s="19">
        <f>'Pct blk canopy_topo'!F35-'Pct blk topo'!F35</f>
        <v>0.7830816251498324</v>
      </c>
      <c r="G35" s="19">
        <f>'Pct blk canopy_topo'!G35-'Pct blk topo'!G35</f>
        <v>0.8568703767648114</v>
      </c>
      <c r="H35" s="19">
        <f>'Pct blk canopy_topo'!H35-'Pct blk topo'!H35</f>
        <v>0.8697275812108253</v>
      </c>
      <c r="I35" s="19">
        <f>'Pct blk canopy_topo'!I35-'Pct blk topo'!I35</f>
        <v>0.7920524000878552</v>
      </c>
      <c r="J35" s="19">
        <f>'Pct blk canopy_topo'!J35-'Pct blk topo'!J35</f>
        <v>0.7761021833298225</v>
      </c>
      <c r="K35" s="19">
        <f>'Pct blk canopy_topo'!K35-'Pct blk topo'!K35</f>
        <v>0.7162135804824129</v>
      </c>
      <c r="L35" s="19">
        <f>'Pct blk canopy_topo'!L35-'Pct blk topo'!L35</f>
        <v>0.6556483262292329</v>
      </c>
      <c r="M35" s="19">
        <f>'Pct blk canopy_topo'!M35-'Pct blk topo'!M35</f>
        <v>0.7312017396500503</v>
      </c>
    </row>
    <row r="36" spans="1:13" ht="11.25">
      <c r="A36" s="21" t="s">
        <v>39</v>
      </c>
      <c r="B36" s="19">
        <f>'Pct blk canopy_topo'!B36-'Pct blk topo'!B36</f>
        <v>0.6728232675595767</v>
      </c>
      <c r="C36" s="19">
        <f>'Pct blk canopy_topo'!C36-'Pct blk topo'!C36</f>
        <v>0.7146809695174065</v>
      </c>
      <c r="D36" s="19">
        <f>'Pct blk canopy_topo'!D36-'Pct blk topo'!D36</f>
        <v>0.8091765330781773</v>
      </c>
      <c r="E36" s="19">
        <f>'Pct blk canopy_topo'!E36-'Pct blk topo'!E36</f>
        <v>0.8407192557387548</v>
      </c>
      <c r="F36" s="19">
        <f>'Pct blk canopy_topo'!F36-'Pct blk topo'!F36</f>
        <v>0.8515438346309078</v>
      </c>
      <c r="G36" s="19">
        <f>'Pct blk canopy_topo'!G36-'Pct blk topo'!G36</f>
        <v>0.8382418718949775</v>
      </c>
      <c r="H36" s="19">
        <f>'Pct blk canopy_topo'!H36-'Pct blk topo'!H36</f>
        <v>0.8406933764841904</v>
      </c>
      <c r="I36" s="19">
        <f>'Pct blk canopy_topo'!I36-'Pct blk topo'!I36</f>
        <v>0.8612132310841514</v>
      </c>
      <c r="J36" s="19">
        <f>'Pct blk canopy_topo'!J36-'Pct blk topo'!J36</f>
        <v>0.8401416605436839</v>
      </c>
      <c r="K36" s="19">
        <f>'Pct blk canopy_topo'!K36-'Pct blk topo'!K36</f>
        <v>0.7598041556512606</v>
      </c>
      <c r="L36" s="19">
        <f>'Pct blk canopy_topo'!L36-'Pct blk topo'!L36</f>
        <v>0.6745777745474871</v>
      </c>
      <c r="M36" s="19">
        <f>'Pct blk canopy_topo'!M36-'Pct blk topo'!M36</f>
        <v>0.6698765552431865</v>
      </c>
    </row>
    <row r="37" spans="1:13" ht="11.25">
      <c r="A37" s="21" t="s">
        <v>40</v>
      </c>
      <c r="B37" s="19">
        <f>'Pct blk canopy_topo'!B37-'Pct blk topo'!B37</f>
        <v>0.44310692181826383</v>
      </c>
      <c r="C37" s="19">
        <f>'Pct blk canopy_topo'!C37-'Pct blk topo'!C37</f>
        <v>0.6543449052194158</v>
      </c>
      <c r="D37" s="19">
        <f>'Pct blk canopy_topo'!D37-'Pct blk topo'!D37</f>
        <v>0.6881265896312053</v>
      </c>
      <c r="E37" s="19">
        <f>'Pct blk canopy_topo'!E37-'Pct blk topo'!E37</f>
        <v>0.6749870330961405</v>
      </c>
      <c r="F37" s="19">
        <f>'Pct blk canopy_topo'!F37-'Pct blk topo'!F37</f>
        <v>0.7309886853043625</v>
      </c>
      <c r="G37" s="19">
        <f>'Pct blk canopy_topo'!G37-'Pct blk topo'!G37</f>
        <v>0.759102100738485</v>
      </c>
      <c r="H37" s="19">
        <f>'Pct blk canopy_topo'!H37-'Pct blk topo'!H37</f>
        <v>0.7652938544220139</v>
      </c>
      <c r="I37" s="19">
        <f>'Pct blk canopy_topo'!I37-'Pct blk topo'!I37</f>
        <v>0.7518306509738493</v>
      </c>
      <c r="J37" s="19">
        <f>'Pct blk canopy_topo'!J37-'Pct blk topo'!J37</f>
        <v>0.6762459636791326</v>
      </c>
      <c r="K37" s="19">
        <f>'Pct blk canopy_topo'!K37-'Pct blk topo'!K37</f>
        <v>0.7074369677356035</v>
      </c>
      <c r="L37" s="19">
        <f>'Pct blk canopy_topo'!L37-'Pct blk topo'!L37</f>
        <v>0.4868682094315959</v>
      </c>
      <c r="M37" s="19">
        <f>'Pct blk canopy_topo'!M37-'Pct blk topo'!M37</f>
        <v>0.3707616142835587</v>
      </c>
    </row>
    <row r="38" spans="1:13" ht="11.25">
      <c r="A38" s="21" t="s">
        <v>41</v>
      </c>
      <c r="B38" s="19">
        <f>'Pct blk canopy_topo'!B38-'Pct blk topo'!B38</f>
        <v>0.5335857043510699</v>
      </c>
      <c r="C38" s="19">
        <f>'Pct blk canopy_topo'!C38-'Pct blk topo'!C38</f>
        <v>0.719842641148242</v>
      </c>
      <c r="D38" s="19">
        <f>'Pct blk canopy_topo'!D38-'Pct blk topo'!D38</f>
        <v>0.7555575812894914</v>
      </c>
      <c r="E38" s="19">
        <f>'Pct blk canopy_topo'!E38-'Pct blk topo'!E38</f>
        <v>0.7564712349260021</v>
      </c>
      <c r="F38" s="19">
        <f>'Pct blk canopy_topo'!F38-'Pct blk topo'!F38</f>
        <v>0.7234009350014585</v>
      </c>
      <c r="G38" s="19">
        <f>'Pct blk canopy_topo'!G38-'Pct blk topo'!G38</f>
        <v>0.7492521062370239</v>
      </c>
      <c r="H38" s="19">
        <f>'Pct blk canopy_topo'!H38-'Pct blk topo'!H38</f>
        <v>0.7545296641064717</v>
      </c>
      <c r="I38" s="19">
        <f>'Pct blk canopy_topo'!I38-'Pct blk topo'!I38</f>
        <v>0.7384146285248131</v>
      </c>
      <c r="J38" s="19">
        <f>'Pct blk canopy_topo'!J38-'Pct blk topo'!J38</f>
        <v>0.7660050287251804</v>
      </c>
      <c r="K38" s="19">
        <f>'Pct blk canopy_topo'!K38-'Pct blk topo'!K38</f>
        <v>0.7489376993502276</v>
      </c>
      <c r="L38" s="19">
        <f>'Pct blk canopy_topo'!L38-'Pct blk topo'!L38</f>
        <v>0.6859117452987854</v>
      </c>
      <c r="M38" s="19">
        <f>'Pct blk canopy_topo'!M38-'Pct blk topo'!M38</f>
        <v>0.5565311142222766</v>
      </c>
    </row>
  </sheetData>
  <printOptions/>
  <pageMargins left="1" right="1.1" top="1.6" bottom="1.3" header="0.5" footer="0.5"/>
  <pageSetup fitToHeight="1" fitToWidth="1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6">
      <selection activeCell="A1" sqref="A1:IV16384"/>
    </sheetView>
  </sheetViews>
  <sheetFormatPr defaultColWidth="9.33203125" defaultRowHeight="11.25"/>
  <cols>
    <col min="1" max="1" width="5.33203125" style="16" customWidth="1"/>
    <col min="2" max="2" width="29" style="18" customWidth="1"/>
    <col min="3" max="16384" width="9.33203125" style="13" customWidth="1"/>
  </cols>
  <sheetData>
    <row r="1" spans="1:2" ht="16.5">
      <c r="A1" s="12" t="s">
        <v>84</v>
      </c>
      <c r="B1" s="13"/>
    </row>
    <row r="2" spans="2:3" ht="11.25">
      <c r="B2" s="17" t="s">
        <v>6</v>
      </c>
      <c r="C2" s="18" t="s">
        <v>42</v>
      </c>
    </row>
    <row r="3" spans="2:14" ht="11.25">
      <c r="B3" s="18" t="s">
        <v>6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11">
        <v>10</v>
      </c>
      <c r="M3" s="11">
        <v>11</v>
      </c>
      <c r="N3" s="11">
        <v>12</v>
      </c>
    </row>
    <row r="4" spans="3:14" ht="11.25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1.25">
      <c r="A5" s="16">
        <v>1</v>
      </c>
      <c r="B5" s="18" t="s">
        <v>63</v>
      </c>
      <c r="C5" s="19">
        <f>'Pct blk canopy'!B18-'Pct blk canopy'!B19</f>
        <v>0.3882654434503957</v>
      </c>
      <c r="D5" s="19">
        <f>'Pct blk canopy'!C18-'Pct blk canopy'!C19</f>
        <v>0.42098600766183203</v>
      </c>
      <c r="E5" s="19">
        <f>'Pct blk canopy'!D18-'Pct blk canopy'!D19</f>
        <v>0.5198559497246849</v>
      </c>
      <c r="F5" s="19">
        <f>'Pct blk canopy'!E18-'Pct blk canopy'!E19</f>
        <v>0.5414689280732579</v>
      </c>
      <c r="G5" s="19">
        <f>'Pct blk canopy'!F18-'Pct blk canopy'!F19</f>
        <v>0.4740082329963512</v>
      </c>
      <c r="H5" s="19">
        <f>'Pct blk canopy'!G18-'Pct blk canopy'!G19</f>
        <v>0.4551243596553559</v>
      </c>
      <c r="I5" s="19">
        <f>'Pct blk canopy'!H18-'Pct blk canopy'!H19</f>
        <v>0.4599331103799249</v>
      </c>
      <c r="J5" s="19">
        <f>'Pct blk canopy'!I18-'Pct blk canopy'!I19</f>
        <v>0.4930899179000261</v>
      </c>
      <c r="K5" s="19">
        <f>'Pct blk canopy'!J18-'Pct blk canopy'!J19</f>
        <v>0.5767138723500658</v>
      </c>
      <c r="L5" s="19">
        <f>'Pct blk canopy'!K18-'Pct blk canopy'!K19</f>
        <v>0.5287835207175847</v>
      </c>
      <c r="M5" s="19">
        <f>'Pct blk canopy'!L18-'Pct blk canopy'!L19</f>
        <v>0.4199500865322129</v>
      </c>
      <c r="N5" s="19">
        <f>'Pct blk canopy'!M18-'Pct blk canopy'!M19</f>
        <v>0.3882606712225677</v>
      </c>
    </row>
    <row r="6" spans="2:14" ht="11.25">
      <c r="B6" s="18" t="s">
        <v>57</v>
      </c>
      <c r="C6" s="20">
        <f>'30yr tmax'!B19-'30yr tmax'!B18</f>
        <v>2.6</v>
      </c>
      <c r="D6" s="20">
        <f>'30yr tmax'!C19-'30yr tmax'!C18</f>
        <v>4.5</v>
      </c>
      <c r="E6" s="20">
        <f>'30yr tmax'!D19-'30yr tmax'!D18</f>
        <v>5.199999999999999</v>
      </c>
      <c r="F6" s="20">
        <f>'30yr tmax'!E19-'30yr tmax'!E18</f>
        <v>6.000000000000001</v>
      </c>
      <c r="G6" s="20">
        <f>'30yr tmax'!F19-'30yr tmax'!F18</f>
        <v>4.899999999999999</v>
      </c>
      <c r="H6" s="20">
        <f>'30yr tmax'!G19-'30yr tmax'!G18</f>
        <v>4.300000000000001</v>
      </c>
      <c r="I6" s="20">
        <f>'30yr tmax'!H19-'30yr tmax'!H18</f>
        <v>4.800000000000001</v>
      </c>
      <c r="J6" s="20">
        <f>'30yr tmax'!I19-'30yr tmax'!I18</f>
        <v>3.3000000000000007</v>
      </c>
      <c r="K6" s="20">
        <f>'30yr tmax'!J19-'30yr tmax'!J18</f>
        <v>3.3999999999999986</v>
      </c>
      <c r="L6" s="20">
        <f>'30yr tmax'!K19-'30yr tmax'!K18</f>
        <v>2.799999999999999</v>
      </c>
      <c r="M6" s="20">
        <f>'30yr tmax'!L19-'30yr tmax'!L18</f>
        <v>2.9</v>
      </c>
      <c r="N6" s="20">
        <f>'30yr tmax'!M19-'30yr tmax'!M18</f>
        <v>2.3</v>
      </c>
    </row>
    <row r="7" spans="2:14" ht="11.25">
      <c r="B7" s="18" t="s">
        <v>82</v>
      </c>
      <c r="C7" s="20">
        <f>'30yr tmin'!B19-'30yr tmin'!B18</f>
        <v>-0.20000000000000018</v>
      </c>
      <c r="D7" s="20">
        <f>'30yr tmin'!C19-'30yr tmin'!C18</f>
        <v>-0.10000000000000009</v>
      </c>
      <c r="E7" s="20">
        <f>'30yr tmin'!D19-'30yr tmin'!D18</f>
        <v>-0.2999999999999998</v>
      </c>
      <c r="F7" s="20">
        <f>'30yr tmin'!E19-'30yr tmin'!E18</f>
        <v>-0.09999999999999998</v>
      </c>
      <c r="G7" s="20">
        <f>'30yr tmin'!F19-'30yr tmin'!F18</f>
        <v>-0.40000000000000013</v>
      </c>
      <c r="H7" s="20">
        <f>'30yr tmin'!G19-'30yr tmin'!G18</f>
        <v>-0.2999999999999998</v>
      </c>
      <c r="I7" s="20">
        <f>'30yr tmin'!H19-'30yr tmin'!H18</f>
        <v>-0.6000000000000014</v>
      </c>
      <c r="J7" s="20">
        <f>'30yr tmin'!I19-'30yr tmin'!I18</f>
        <v>-0.9000000000000004</v>
      </c>
      <c r="K7" s="20">
        <f>'30yr tmin'!J19-'30yr tmin'!J18</f>
        <v>-0.7000000000000002</v>
      </c>
      <c r="L7" s="20">
        <f>'30yr tmin'!K19-'30yr tmin'!K18</f>
        <v>-0.6999999999999997</v>
      </c>
      <c r="M7" s="20">
        <f>'30yr tmin'!L19-'30yr tmin'!L18</f>
        <v>-0.4</v>
      </c>
      <c r="N7" s="20">
        <f>'30yr tmin'!M19-'30yr tmin'!M18</f>
        <v>-0.3999999999999999</v>
      </c>
    </row>
    <row r="8" spans="2:14" ht="11.25">
      <c r="B8" s="18" t="s">
        <v>66</v>
      </c>
      <c r="C8" s="19">
        <f>C6/(C5*100)</f>
        <v>0.06696449668285179</v>
      </c>
      <c r="D8" s="19">
        <f aca="true" t="shared" si="0" ref="D8:N8">D6/(D5*100)</f>
        <v>0.10689191370024682</v>
      </c>
      <c r="E8" s="19">
        <f t="shared" si="0"/>
        <v>0.10002770965214333</v>
      </c>
      <c r="F8" s="19">
        <f t="shared" si="0"/>
        <v>0.11080968249369672</v>
      </c>
      <c r="G8" s="19">
        <f t="shared" si="0"/>
        <v>0.10337373190810628</v>
      </c>
      <c r="H8" s="19">
        <f t="shared" si="0"/>
        <v>0.09447967151782836</v>
      </c>
      <c r="I8" s="19">
        <f t="shared" si="0"/>
        <v>0.10436300174247055</v>
      </c>
      <c r="J8" s="19">
        <f t="shared" si="0"/>
        <v>0.06692491329074539</v>
      </c>
      <c r="K8" s="19">
        <f t="shared" si="0"/>
        <v>0.058954711565117265</v>
      </c>
      <c r="L8" s="19">
        <f t="shared" si="0"/>
        <v>0.05295172580643709</v>
      </c>
      <c r="M8" s="19">
        <f t="shared" si="0"/>
        <v>0.06905582575174803</v>
      </c>
      <c r="N8" s="19">
        <f t="shared" si="0"/>
        <v>0.0592385520984571</v>
      </c>
    </row>
    <row r="9" spans="2:14" ht="11.25">
      <c r="B9" s="18" t="s">
        <v>81</v>
      </c>
      <c r="C9" s="19">
        <f>C7/(C5*100)</f>
        <v>-0.005151115129450142</v>
      </c>
      <c r="D9" s="19">
        <f aca="true" t="shared" si="1" ref="D9:N9">D7/(D5*100)</f>
        <v>-0.0023753758600054873</v>
      </c>
      <c r="E9" s="19">
        <f t="shared" si="1"/>
        <v>-0.005770829403008266</v>
      </c>
      <c r="F9" s="19">
        <f t="shared" si="1"/>
        <v>-0.0018468280415616114</v>
      </c>
      <c r="G9" s="19">
        <f t="shared" si="1"/>
        <v>-0.008438671992498478</v>
      </c>
      <c r="H9" s="19">
        <f t="shared" si="1"/>
        <v>-0.0065916049896159274</v>
      </c>
      <c r="I9" s="19">
        <f t="shared" si="1"/>
        <v>-0.013045375217808849</v>
      </c>
      <c r="J9" s="19">
        <f t="shared" si="1"/>
        <v>-0.0182522490792942</v>
      </c>
      <c r="K9" s="19">
        <f t="shared" si="1"/>
        <v>-0.012137734733994739</v>
      </c>
      <c r="L9" s="19">
        <f t="shared" si="1"/>
        <v>-0.013237931451609272</v>
      </c>
      <c r="M9" s="19">
        <f t="shared" si="1"/>
        <v>-0.009524941482999729</v>
      </c>
      <c r="N9" s="19">
        <f t="shared" si="1"/>
        <v>-0.01030235688668819</v>
      </c>
    </row>
    <row r="10" spans="3:14" ht="11.25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1.25">
      <c r="A11" s="16">
        <v>2</v>
      </c>
      <c r="B11" s="18" t="s">
        <v>64</v>
      </c>
      <c r="C11" s="19">
        <f>'Pct blk canopy'!B33-'Pct blk canopy'!B7</f>
        <v>0.8826397066719835</v>
      </c>
      <c r="D11" s="19">
        <f>'Pct blk canopy'!C33-'Pct blk canopy'!C7</f>
        <v>0.8942232327172481</v>
      </c>
      <c r="E11" s="19">
        <f>'Pct blk canopy'!D33-'Pct blk canopy'!D7</f>
        <v>0.9029349207217255</v>
      </c>
      <c r="F11" s="19">
        <f>'Pct blk canopy'!E33-'Pct blk canopy'!E7</f>
        <v>0.8838121366546128</v>
      </c>
      <c r="G11" s="19">
        <f>'Pct blk canopy'!F33-'Pct blk canopy'!F7</f>
        <v>0.8738679009141722</v>
      </c>
      <c r="H11" s="19">
        <f>'Pct blk canopy'!G33-'Pct blk canopy'!G7</f>
        <v>0.8669328153184646</v>
      </c>
      <c r="I11" s="19">
        <f>'Pct blk canopy'!H33-'Pct blk canopy'!H7</f>
        <v>0.8706831884567285</v>
      </c>
      <c r="J11" s="19">
        <f>'Pct blk canopy'!I33-'Pct blk canopy'!I7</f>
        <v>0.8781309638444409</v>
      </c>
      <c r="K11" s="19">
        <f>'Pct blk canopy'!J33-'Pct blk canopy'!J7</f>
        <v>0.8918008688628887</v>
      </c>
      <c r="L11" s="19">
        <f>'Pct blk canopy'!K33-'Pct blk canopy'!K7</f>
        <v>0.9040126564201023</v>
      </c>
      <c r="M11" s="19">
        <f>'Pct blk canopy'!L33-'Pct blk canopy'!L7</f>
        <v>0.9027075852489871</v>
      </c>
      <c r="N11" s="19">
        <f>'Pct blk canopy'!M33-'Pct blk canopy'!M7</f>
        <v>0.8975807367458363</v>
      </c>
    </row>
    <row r="12" spans="2:14" ht="11.25">
      <c r="B12" s="18" t="s">
        <v>58</v>
      </c>
      <c r="C12" s="20">
        <f>'30yr tmax'!B7-'30yr tmax'!B33</f>
        <v>2.6999999999999997</v>
      </c>
      <c r="D12" s="20">
        <f>'30yr tmax'!C7-'30yr tmax'!C33</f>
        <v>2.9</v>
      </c>
      <c r="E12" s="20">
        <f>'30yr tmax'!D7-'30yr tmax'!D33</f>
        <v>3</v>
      </c>
      <c r="F12" s="20">
        <f>'30yr tmax'!E7-'30yr tmax'!E33</f>
        <v>4.500000000000001</v>
      </c>
      <c r="G12" s="20">
        <f>'30yr tmax'!F7-'30yr tmax'!F33</f>
        <v>3</v>
      </c>
      <c r="H12" s="20">
        <f>'30yr tmax'!G7-'30yr tmax'!G33</f>
        <v>2.900000000000002</v>
      </c>
      <c r="I12" s="20">
        <f>'30yr tmax'!H7-'30yr tmax'!H33</f>
        <v>2.900000000000002</v>
      </c>
      <c r="J12" s="20">
        <f>'30yr tmax'!I7-'30yr tmax'!I33</f>
        <v>5.100000000000001</v>
      </c>
      <c r="K12" s="20">
        <f>'30yr tmax'!J7-'30yr tmax'!J33</f>
        <v>3.3999999999999986</v>
      </c>
      <c r="L12" s="20">
        <f>'30yr tmax'!K7-'30yr tmax'!K33</f>
        <v>2.799999999999999</v>
      </c>
      <c r="M12" s="20">
        <f>'30yr tmax'!L7-'30yr tmax'!L33</f>
        <v>2.2</v>
      </c>
      <c r="N12" s="20">
        <f>'30yr tmax'!M7-'30yr tmax'!M33</f>
        <v>2.8</v>
      </c>
    </row>
    <row r="13" spans="2:14" ht="11.25">
      <c r="B13" s="18" t="s">
        <v>83</v>
      </c>
      <c r="C13" s="20">
        <f>'30yr tmin'!B7-'30yr tmin'!B33</f>
        <v>-0.7</v>
      </c>
      <c r="D13" s="20">
        <f>'30yr tmin'!C7-'30yr tmin'!C33</f>
        <v>-0.6000000000000001</v>
      </c>
      <c r="E13" s="20">
        <f>'30yr tmin'!D7-'30yr tmin'!D33</f>
        <v>-1.2000000000000002</v>
      </c>
      <c r="F13" s="20">
        <f>'30yr tmin'!E7-'30yr tmin'!E33</f>
        <v>-0.20000000000000007</v>
      </c>
      <c r="G13" s="20">
        <f>'30yr tmin'!F7-'30yr tmin'!F33</f>
        <v>-0.5</v>
      </c>
      <c r="H13" s="20">
        <f>'30yr tmin'!G7-'30yr tmin'!G33</f>
        <v>-0.7000000000000002</v>
      </c>
      <c r="I13" s="20">
        <f>'30yr tmin'!H7-'30yr tmin'!H33</f>
        <v>-1.5999999999999996</v>
      </c>
      <c r="J13" s="20">
        <f>'30yr tmin'!I7-'30yr tmin'!I33</f>
        <v>-1.1999999999999993</v>
      </c>
      <c r="K13" s="20">
        <f>'30yr tmin'!J7-'30yr tmin'!J33</f>
        <v>-2.3</v>
      </c>
      <c r="L13" s="20">
        <f>'30yr tmin'!K7-'30yr tmin'!K33</f>
        <v>-1.5</v>
      </c>
      <c r="M13" s="20">
        <f>'30yr tmin'!L7-'30yr tmin'!L33</f>
        <v>-0.7</v>
      </c>
      <c r="N13" s="20">
        <f>'30yr tmin'!M7-'30yr tmin'!M33</f>
        <v>-1.1</v>
      </c>
    </row>
    <row r="14" spans="2:14" ht="11.25">
      <c r="B14" s="18" t="s">
        <v>66</v>
      </c>
      <c r="C14" s="19">
        <f>C12/(C11*100)</f>
        <v>0.0305900582037083</v>
      </c>
      <c r="D14" s="19">
        <f aca="true" t="shared" si="2" ref="D14:N14">D12/(D11*100)</f>
        <v>0.03243038084783215</v>
      </c>
      <c r="E14" s="19">
        <f t="shared" si="2"/>
        <v>0.03322498588937138</v>
      </c>
      <c r="F14" s="19">
        <f t="shared" si="2"/>
        <v>0.05091579775124278</v>
      </c>
      <c r="G14" s="19">
        <f t="shared" si="2"/>
        <v>0.0343301315549139</v>
      </c>
      <c r="H14" s="19">
        <f t="shared" si="2"/>
        <v>0.03345126575852014</v>
      </c>
      <c r="I14" s="19">
        <f t="shared" si="2"/>
        <v>0.03330717806944457</v>
      </c>
      <c r="J14" s="19">
        <f t="shared" si="2"/>
        <v>0.05807789737503728</v>
      </c>
      <c r="K14" s="19">
        <f t="shared" si="2"/>
        <v>0.03812510302143176</v>
      </c>
      <c r="L14" s="19">
        <f t="shared" si="2"/>
        <v>0.03097301769079232</v>
      </c>
      <c r="M14" s="19">
        <f t="shared" si="2"/>
        <v>0.024371125666271993</v>
      </c>
      <c r="N14" s="19">
        <f t="shared" si="2"/>
        <v>0.031194965370484135</v>
      </c>
    </row>
    <row r="15" spans="2:14" ht="11.25">
      <c r="B15" s="18" t="s">
        <v>81</v>
      </c>
      <c r="C15" s="19">
        <f>C13/(C11*100)</f>
        <v>-0.007930755830591042</v>
      </c>
      <c r="D15" s="19">
        <f aca="true" t="shared" si="3" ref="D15:N15">D13/(D11*100)</f>
        <v>-0.006709733968516999</v>
      </c>
      <c r="E15" s="19">
        <f t="shared" si="3"/>
        <v>-0.013289994355748555</v>
      </c>
      <c r="F15" s="19">
        <f t="shared" si="3"/>
        <v>-0.0022629243444996796</v>
      </c>
      <c r="G15" s="19">
        <f t="shared" si="3"/>
        <v>-0.005721688592485651</v>
      </c>
      <c r="H15" s="19">
        <f t="shared" si="3"/>
        <v>-0.008074443458953135</v>
      </c>
      <c r="I15" s="19">
        <f t="shared" si="3"/>
        <v>-0.018376374107279745</v>
      </c>
      <c r="J15" s="19">
        <f t="shared" si="3"/>
        <v>-0.013665387617655818</v>
      </c>
      <c r="K15" s="19">
        <f t="shared" si="3"/>
        <v>-0.02579051086743914</v>
      </c>
      <c r="L15" s="19">
        <f t="shared" si="3"/>
        <v>-0.01659268804863875</v>
      </c>
      <c r="M15" s="19">
        <f t="shared" si="3"/>
        <v>-0.007754449075631996</v>
      </c>
      <c r="N15" s="19">
        <f t="shared" si="3"/>
        <v>-0.012255164966975911</v>
      </c>
    </row>
    <row r="16" spans="3:14" ht="11.2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1.25">
      <c r="A17" s="16">
        <v>3</v>
      </c>
      <c r="B17" s="18" t="s">
        <v>65</v>
      </c>
      <c r="C17" s="19">
        <f>'Pct blk canopy'!B31-'Pct blk canopy'!B8</f>
        <v>0.6999474828240341</v>
      </c>
      <c r="D17" s="19">
        <f>'Pct blk canopy'!C31-'Pct blk canopy'!C8</f>
        <v>0.7687591200182932</v>
      </c>
      <c r="E17" s="19">
        <f>'Pct blk canopy'!D31-'Pct blk canopy'!D8</f>
        <v>0.8087258694280179</v>
      </c>
      <c r="F17" s="19">
        <f>'Pct blk canopy'!E31-'Pct blk canopy'!E8</f>
        <v>0.8265935305875741</v>
      </c>
      <c r="G17" s="19">
        <f>'Pct blk canopy'!F31-'Pct blk canopy'!F8</f>
        <v>0.7790776132283574</v>
      </c>
      <c r="H17" s="19">
        <f>'Pct blk canopy'!G31-'Pct blk canopy'!G8</f>
        <v>0.7278447975061827</v>
      </c>
      <c r="I17" s="19">
        <f>'Pct blk canopy'!H31-'Pct blk canopy'!H8</f>
        <v>0.7221425859330943</v>
      </c>
      <c r="J17" s="19">
        <f>'Pct blk canopy'!I31-'Pct blk canopy'!I8</f>
        <v>0.783164534196865</v>
      </c>
      <c r="K17" s="19">
        <f>'Pct blk canopy'!J31-'Pct blk canopy'!J8</f>
        <v>0.8374923881447353</v>
      </c>
      <c r="L17" s="19">
        <f>'Pct blk canopy'!K31-'Pct blk canopy'!K8</f>
        <v>0.7975953069666215</v>
      </c>
      <c r="M17" s="19">
        <f>'Pct blk canopy'!L31-'Pct blk canopy'!L8</f>
        <v>0.7488510399797887</v>
      </c>
      <c r="N17" s="19">
        <f>'Pct blk canopy'!M31-'Pct blk canopy'!M8</f>
        <v>0.7033103930498578</v>
      </c>
    </row>
    <row r="18" spans="2:14" ht="11.25">
      <c r="B18" s="18" t="s">
        <v>59</v>
      </c>
      <c r="C18" s="20">
        <f>'30yr tmax'!B8-'30yr tmax'!B31</f>
        <v>1.7999999999999998</v>
      </c>
      <c r="D18" s="20">
        <f>'30yr tmax'!C8-'30yr tmax'!C31</f>
        <v>3.8000000000000003</v>
      </c>
      <c r="E18" s="20">
        <f>'30yr tmax'!D8-'30yr tmax'!D31</f>
        <v>3.1999999999999997</v>
      </c>
      <c r="F18" s="20">
        <f>'30yr tmax'!E8-'30yr tmax'!E31</f>
        <v>4.1</v>
      </c>
      <c r="G18" s="20">
        <f>'30yr tmax'!F8-'30yr tmax'!F31</f>
        <v>3.299999999999999</v>
      </c>
      <c r="H18" s="20">
        <f>'30yr tmax'!G8-'30yr tmax'!G31</f>
        <v>3.8000000000000007</v>
      </c>
      <c r="I18" s="20">
        <f>'30yr tmax'!H8-'30yr tmax'!H31</f>
        <v>3.299999999999997</v>
      </c>
      <c r="J18" s="20">
        <f>'30yr tmax'!I8-'30yr tmax'!I31</f>
        <v>4.300000000000001</v>
      </c>
      <c r="K18" s="20">
        <f>'30yr tmax'!J8-'30yr tmax'!J31</f>
        <v>3.700000000000001</v>
      </c>
      <c r="L18" s="20">
        <f>'30yr tmax'!K8-'30yr tmax'!K31</f>
        <v>3.1999999999999993</v>
      </c>
      <c r="M18" s="20">
        <f>'30yr tmax'!L8-'30yr tmax'!L31</f>
        <v>3.5</v>
      </c>
      <c r="N18" s="20">
        <f>'30yr tmax'!M8-'30yr tmax'!M31</f>
        <v>3.3</v>
      </c>
    </row>
    <row r="19" spans="2:14" ht="11.25">
      <c r="B19" s="18" t="s">
        <v>85</v>
      </c>
      <c r="C19" s="20">
        <f>'30yr tmin'!B8-'30yr tmin'!B31</f>
        <v>-1.8000000000000003</v>
      </c>
      <c r="D19" s="20">
        <f>'30yr tmin'!C8-'30yr tmin'!C31</f>
        <v>-0.40000000000000013</v>
      </c>
      <c r="E19" s="20">
        <f>'30yr tmin'!D8-'30yr tmin'!D31</f>
        <v>-0.7</v>
      </c>
      <c r="F19" s="20">
        <f>'30yr tmin'!E8-'30yr tmin'!E31</f>
        <v>-0.6</v>
      </c>
      <c r="G19" s="20">
        <f>'30yr tmin'!F8-'30yr tmin'!F31</f>
        <v>-0.5</v>
      </c>
      <c r="H19" s="20">
        <f>'30yr tmin'!G8-'30yr tmin'!G31</f>
        <v>-0.6000000000000005</v>
      </c>
      <c r="I19" s="20">
        <f>'30yr tmin'!H8-'30yr tmin'!H31</f>
        <v>-1.5</v>
      </c>
      <c r="J19" s="20">
        <f>'30yr tmin'!I8-'30yr tmin'!I31</f>
        <v>-1.1999999999999993</v>
      </c>
      <c r="K19" s="20">
        <f>'30yr tmin'!J8-'30yr tmin'!J31</f>
        <v>-0.9000000000000004</v>
      </c>
      <c r="L19" s="20">
        <f>'30yr tmin'!K8-'30yr tmin'!K31</f>
        <v>-1.4</v>
      </c>
      <c r="M19" s="20">
        <f>'30yr tmin'!L8-'30yr tmin'!L31</f>
        <v>-0.30000000000000004</v>
      </c>
      <c r="N19" s="20">
        <f>'30yr tmin'!M8-'30yr tmin'!M31</f>
        <v>-0.5000000000000002</v>
      </c>
    </row>
    <row r="20" spans="2:14" ht="11.25">
      <c r="B20" s="18" t="s">
        <v>66</v>
      </c>
      <c r="C20" s="19">
        <f>C18/(C17*100)</f>
        <v>0.025716215061416508</v>
      </c>
      <c r="D20" s="19">
        <f aca="true" t="shared" si="4" ref="D20:N20">D18/(D17*100)</f>
        <v>0.04943030789552879</v>
      </c>
      <c r="E20" s="19">
        <f t="shared" si="4"/>
        <v>0.03956841398264213</v>
      </c>
      <c r="F20" s="19">
        <f t="shared" si="4"/>
        <v>0.049601162461138104</v>
      </c>
      <c r="G20" s="19">
        <f t="shared" si="4"/>
        <v>0.0423577823822378</v>
      </c>
      <c r="H20" s="19">
        <f t="shared" si="4"/>
        <v>0.05220893263261556</v>
      </c>
      <c r="I20" s="19">
        <f t="shared" si="4"/>
        <v>0.045697346539063384</v>
      </c>
      <c r="J20" s="19">
        <f t="shared" si="4"/>
        <v>0.05490544850080129</v>
      </c>
      <c r="K20" s="19">
        <f t="shared" si="4"/>
        <v>0.04417950601552892</v>
      </c>
      <c r="L20" s="19">
        <f t="shared" si="4"/>
        <v>0.04012059715057872</v>
      </c>
      <c r="M20" s="19">
        <f t="shared" si="4"/>
        <v>0.04673826720056987</v>
      </c>
      <c r="N20" s="19">
        <f t="shared" si="4"/>
        <v>0.04692096167795522</v>
      </c>
    </row>
    <row r="21" spans="2:14" ht="11.25">
      <c r="B21" s="18" t="s">
        <v>81</v>
      </c>
      <c r="C21" s="19">
        <f>C19/(C17*100)</f>
        <v>-0.025716215061416515</v>
      </c>
      <c r="D21" s="19">
        <f aca="true" t="shared" si="5" ref="D21:N21">D19/(D17*100)</f>
        <v>-0.005203190304792505</v>
      </c>
      <c r="E21" s="19">
        <f t="shared" si="5"/>
        <v>-0.008655590558702967</v>
      </c>
      <c r="F21" s="19">
        <f t="shared" si="5"/>
        <v>-0.007258706701629967</v>
      </c>
      <c r="G21" s="19">
        <f t="shared" si="5"/>
        <v>-0.006417845815490577</v>
      </c>
      <c r="H21" s="19">
        <f t="shared" si="5"/>
        <v>-0.008243515678834041</v>
      </c>
      <c r="I21" s="19">
        <f t="shared" si="5"/>
        <v>-0.020771521154119735</v>
      </c>
      <c r="J21" s="19">
        <f t="shared" si="5"/>
        <v>-0.01532245074440965</v>
      </c>
      <c r="K21" s="19">
        <f t="shared" si="5"/>
        <v>-0.01074636632810163</v>
      </c>
      <c r="L21" s="19">
        <f t="shared" si="5"/>
        <v>-0.01755276125337819</v>
      </c>
      <c r="M21" s="19">
        <f t="shared" si="5"/>
        <v>-0.0040061371886202755</v>
      </c>
      <c r="N21" s="19">
        <f t="shared" si="5"/>
        <v>-0.007109236617872006</v>
      </c>
    </row>
    <row r="22" spans="3:14" ht="11.2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1.25">
      <c r="A23" s="16">
        <v>4</v>
      </c>
      <c r="B23" s="18" t="s">
        <v>67</v>
      </c>
      <c r="C23" s="19">
        <f>'Pct blk canopy'!B22-'Pct blk canopy'!B11</f>
        <v>0.10718150414680838</v>
      </c>
      <c r="D23" s="19">
        <f>'Pct blk canopy'!C22-'Pct blk canopy'!C11</f>
        <v>0.043381248248402615</v>
      </c>
      <c r="E23" s="19">
        <f>'Pct blk canopy'!D22-'Pct blk canopy'!D11</f>
        <v>0.014090439876529803</v>
      </c>
      <c r="F23" s="19">
        <f>'Pct blk canopy'!E22-'Pct blk canopy'!E11</f>
        <v>0.01425184452956929</v>
      </c>
      <c r="G23" s="19">
        <f>'Pct blk canopy'!F22-'Pct blk canopy'!F11</f>
        <v>0.05948404846021582</v>
      </c>
      <c r="H23" s="19">
        <f>'Pct blk canopy'!G22-'Pct blk canopy'!G11</f>
        <v>0.09365446915546394</v>
      </c>
      <c r="I23" s="19">
        <f>'Pct blk canopy'!H22-'Pct blk canopy'!H11</f>
        <v>0.09640250657780014</v>
      </c>
      <c r="J23" s="19">
        <f>'Pct blk canopy'!I22-'Pct blk canopy'!I11</f>
        <v>0.061833317767533424</v>
      </c>
      <c r="K23" s="19">
        <f>'Pct blk canopy'!J22-'Pct blk canopy'!J11</f>
        <v>-0.011343665717120643</v>
      </c>
      <c r="L23" s="19">
        <f>'Pct blk canopy'!K22-'Pct blk canopy'!K11</f>
        <v>0.01569729043737833</v>
      </c>
      <c r="M23" s="19">
        <f>'Pct blk canopy'!L22-'Pct blk canopy'!L11</f>
        <v>0.07837913238436167</v>
      </c>
      <c r="N23" s="19">
        <f>'Pct blk canopy'!M22-'Pct blk canopy'!M11</f>
        <v>0.11783055115189633</v>
      </c>
    </row>
    <row r="24" spans="2:14" ht="11.25">
      <c r="B24" s="18" t="s">
        <v>60</v>
      </c>
      <c r="C24" s="20">
        <f>'30yr tmax'!B11-'30yr tmax'!B22</f>
        <v>0.7999999999999998</v>
      </c>
      <c r="D24" s="20">
        <f>'30yr tmax'!C11-'30yr tmax'!C22</f>
        <v>0.5</v>
      </c>
      <c r="E24" s="20">
        <f>'30yr tmax'!D11-'30yr tmax'!D22</f>
        <v>1</v>
      </c>
      <c r="F24" s="20">
        <f>'30yr tmax'!E11-'30yr tmax'!E22</f>
        <v>1.299999999999999</v>
      </c>
      <c r="G24" s="20">
        <f>'30yr tmax'!F11-'30yr tmax'!F22</f>
        <v>0.8000000000000007</v>
      </c>
      <c r="H24" s="20">
        <f>'30yr tmax'!G11-'30yr tmax'!G22</f>
        <v>0.6999999999999993</v>
      </c>
      <c r="I24" s="20">
        <f>'30yr tmax'!H11-'30yr tmax'!H22</f>
        <v>1.1999999999999993</v>
      </c>
      <c r="J24" s="20">
        <f>'30yr tmax'!I11-'30yr tmax'!I22</f>
        <v>1.6000000000000014</v>
      </c>
      <c r="K24" s="20">
        <f>'30yr tmax'!J11-'30yr tmax'!J22</f>
        <v>1.6999999999999993</v>
      </c>
      <c r="L24" s="20">
        <f>'30yr tmax'!K11-'30yr tmax'!K22</f>
        <v>1.0999999999999996</v>
      </c>
      <c r="M24" s="20">
        <f>'30yr tmax'!L11-'30yr tmax'!L22</f>
        <v>0.7999999999999998</v>
      </c>
      <c r="N24" s="20">
        <f>'30yr tmax'!M11-'30yr tmax'!M22</f>
        <v>0.6999999999999997</v>
      </c>
    </row>
    <row r="25" spans="2:14" ht="11.25">
      <c r="B25" s="18" t="s">
        <v>86</v>
      </c>
      <c r="C25" s="20">
        <f>'30yr tmin'!B11-'30yr tmin'!B22</f>
        <v>-0.2</v>
      </c>
      <c r="D25" s="20">
        <f>'30yr tmin'!C11-'30yr tmin'!C22</f>
        <v>-0.3</v>
      </c>
      <c r="E25" s="20">
        <f>'30yr tmin'!D11-'30yr tmin'!D22</f>
        <v>-0.5</v>
      </c>
      <c r="F25" s="20">
        <f>'30yr tmin'!E11-'30yr tmin'!E22</f>
        <v>-0.5</v>
      </c>
      <c r="G25" s="20">
        <f>'30yr tmin'!F11-'30yr tmin'!F22</f>
        <v>-0.9000000000000004</v>
      </c>
      <c r="H25" s="20">
        <f>'30yr tmin'!G11-'30yr tmin'!G22</f>
        <v>-0.6999999999999993</v>
      </c>
      <c r="I25" s="20">
        <f>'30yr tmin'!H11-'30yr tmin'!H22</f>
        <v>-0.7999999999999989</v>
      </c>
      <c r="J25" s="20">
        <f>'30yr tmin'!I11-'30yr tmin'!I22</f>
        <v>-0.6999999999999993</v>
      </c>
      <c r="K25" s="20">
        <f>'30yr tmin'!J11-'30yr tmin'!J22</f>
        <v>-0.5999999999999996</v>
      </c>
      <c r="L25" s="20">
        <f>'30yr tmin'!K11-'30yr tmin'!K22</f>
        <v>-0.3000000000000007</v>
      </c>
      <c r="M25" s="20">
        <f>'30yr tmin'!L11-'30yr tmin'!L22</f>
        <v>-0.5</v>
      </c>
      <c r="N25" s="20">
        <f>'30yr tmin'!M11-'30yr tmin'!M22</f>
        <v>-0.30000000000000004</v>
      </c>
    </row>
    <row r="26" spans="2:14" ht="11.25">
      <c r="B26" s="18" t="s">
        <v>66</v>
      </c>
      <c r="C26" s="19">
        <f>C24/(C23*100)</f>
        <v>0.07463974371027914</v>
      </c>
      <c r="D26" s="19">
        <f aca="true" t="shared" si="6" ref="D26:N26">D24/(D23*100)</f>
        <v>0.11525717220882666</v>
      </c>
      <c r="E26" s="19">
        <f t="shared" si="6"/>
        <v>0.7097010517504726</v>
      </c>
      <c r="F26" s="19">
        <f t="shared" si="6"/>
        <v>0.9121626308109092</v>
      </c>
      <c r="G26" s="19">
        <f t="shared" si="6"/>
        <v>0.13448983731076367</v>
      </c>
      <c r="H26" s="19">
        <f t="shared" si="6"/>
        <v>0.0747428292864506</v>
      </c>
      <c r="I26" s="19">
        <f t="shared" si="6"/>
        <v>0.12447809114087278</v>
      </c>
      <c r="J26" s="19">
        <f t="shared" si="6"/>
        <v>0.25876017295648124</v>
      </c>
      <c r="K26" s="19">
        <f t="shared" si="6"/>
        <v>-1.4986337242239445</v>
      </c>
      <c r="L26" s="19">
        <f t="shared" si="6"/>
        <v>0.7007578819977005</v>
      </c>
      <c r="M26" s="19">
        <f t="shared" si="6"/>
        <v>0.10206798361544725</v>
      </c>
      <c r="N26" s="19">
        <f t="shared" si="6"/>
        <v>0.05940734327022064</v>
      </c>
    </row>
    <row r="27" spans="2:14" ht="11.25">
      <c r="B27" s="18" t="s">
        <v>81</v>
      </c>
      <c r="C27" s="19">
        <f>C25/(C23*100)</f>
        <v>-0.018659935927569787</v>
      </c>
      <c r="D27" s="19">
        <f aca="true" t="shared" si="7" ref="D27:N27">D25/(D23*100)</f>
        <v>-0.06915430332529598</v>
      </c>
      <c r="E27" s="19">
        <f t="shared" si="7"/>
        <v>-0.3548505258752363</v>
      </c>
      <c r="F27" s="19">
        <f t="shared" si="7"/>
        <v>-0.35083178108111923</v>
      </c>
      <c r="G27" s="19">
        <f t="shared" si="7"/>
        <v>-0.15130106697460904</v>
      </c>
      <c r="H27" s="19">
        <f t="shared" si="7"/>
        <v>-0.0747428292864506</v>
      </c>
      <c r="I27" s="19">
        <f t="shared" si="7"/>
        <v>-0.08298539409391513</v>
      </c>
      <c r="J27" s="19">
        <f t="shared" si="7"/>
        <v>-0.11320757566846033</v>
      </c>
      <c r="K27" s="19">
        <f t="shared" si="7"/>
        <v>0.528929549726098</v>
      </c>
      <c r="L27" s="19">
        <f t="shared" si="7"/>
        <v>-0.19111578599937337</v>
      </c>
      <c r="M27" s="19">
        <f t="shared" si="7"/>
        <v>-0.06379248975965454</v>
      </c>
      <c r="N27" s="19">
        <f t="shared" si="7"/>
        <v>-0.025460289972951716</v>
      </c>
    </row>
    <row r="28" spans="3:14" ht="11.2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1.25">
      <c r="A29" s="16">
        <v>5</v>
      </c>
      <c r="B29" s="18" t="s">
        <v>68</v>
      </c>
      <c r="C29" s="19">
        <f>'Pct blk canopy'!B15-'Pct blk canopy'!B5</f>
        <v>0.12763007780757174</v>
      </c>
      <c r="D29" s="19">
        <f>'Pct blk canopy'!C15-'Pct blk canopy'!C5</f>
        <v>0.1599688095583054</v>
      </c>
      <c r="E29" s="19">
        <f>'Pct blk canopy'!D15-'Pct blk canopy'!D5</f>
        <v>0.14197933858293765</v>
      </c>
      <c r="F29" s="19">
        <f>'Pct blk canopy'!E15-'Pct blk canopy'!E5</f>
        <v>0.22655564691680774</v>
      </c>
      <c r="G29" s="19">
        <f>'Pct blk canopy'!F15-'Pct blk canopy'!F5</f>
        <v>0.2818142570910611</v>
      </c>
      <c r="H29" s="19">
        <f>'Pct blk canopy'!G15-'Pct blk canopy'!G5</f>
        <v>0.2996771463826158</v>
      </c>
      <c r="I29" s="19">
        <f>'Pct blk canopy'!H15-'Pct blk canopy'!H5</f>
        <v>0.30148358396129693</v>
      </c>
      <c r="J29" s="19">
        <f>'Pct blk canopy'!I15-'Pct blk canopy'!I5</f>
        <v>0.2900893756777483</v>
      </c>
      <c r="K29" s="19">
        <f>'Pct blk canopy'!J15-'Pct blk canopy'!J5</f>
        <v>0.22435363987059298</v>
      </c>
      <c r="L29" s="19">
        <f>'Pct blk canopy'!K15-'Pct blk canopy'!K5</f>
        <v>0.11903338755703363</v>
      </c>
      <c r="M29" s="19">
        <f>'Pct blk canopy'!L15-'Pct blk canopy'!L5</f>
        <v>0.09446920846214524</v>
      </c>
      <c r="N29" s="19">
        <f>'Pct blk canopy'!M15-'Pct blk canopy'!M5</f>
        <v>0.22369831201142776</v>
      </c>
    </row>
    <row r="30" spans="2:14" ht="11.25">
      <c r="B30" s="18" t="s">
        <v>61</v>
      </c>
      <c r="C30" s="20">
        <f>'30yr tmax'!B5-'30yr tmax'!B15</f>
        <v>-0.3999999999999999</v>
      </c>
      <c r="D30" s="20">
        <f>'30yr tmax'!C5-'30yr tmax'!C15</f>
        <v>-0.7999999999999998</v>
      </c>
      <c r="E30" s="20">
        <f>'30yr tmax'!D5-'30yr tmax'!D15</f>
        <v>-0.40000000000000036</v>
      </c>
      <c r="F30" s="20">
        <f>'30yr tmax'!E5-'30yr tmax'!E15</f>
        <v>1.3000000000000007</v>
      </c>
      <c r="G30" s="20">
        <f>'30yr tmax'!F5-'30yr tmax'!F15</f>
        <v>2.3000000000000007</v>
      </c>
      <c r="H30" s="20">
        <f>'30yr tmax'!G5-'30yr tmax'!G15</f>
        <v>3</v>
      </c>
      <c r="I30" s="20">
        <f>'30yr tmax'!H5-'30yr tmax'!H15</f>
        <v>3.3999999999999986</v>
      </c>
      <c r="J30" s="20">
        <f>'30yr tmax'!I5-'30yr tmax'!I15</f>
        <v>2.3999999999999986</v>
      </c>
      <c r="K30" s="20">
        <f>'30yr tmax'!J5-'30yr tmax'!J15</f>
        <v>-0.5</v>
      </c>
      <c r="L30" s="20">
        <f>'30yr tmax'!K5-'30yr tmax'!K15</f>
        <v>-1.1999999999999993</v>
      </c>
      <c r="M30" s="20">
        <f>'30yr tmax'!L5-'30yr tmax'!L15</f>
        <v>-0.1999999999999993</v>
      </c>
      <c r="N30" s="20">
        <f>'30yr tmax'!M5-'30yr tmax'!M15</f>
        <v>-0.3999999999999999</v>
      </c>
    </row>
    <row r="31" spans="2:14" ht="11.25">
      <c r="B31" s="18" t="s">
        <v>87</v>
      </c>
      <c r="C31" s="20">
        <f>'30yr tmin'!B5-'30yr tmin'!B15</f>
        <v>-0.30000000000000004</v>
      </c>
      <c r="D31" s="20">
        <f>'30yr tmin'!C5-'30yr tmin'!C15</f>
        <v>-0.7</v>
      </c>
      <c r="E31" s="20">
        <f>'30yr tmin'!D5-'30yr tmin'!D15</f>
        <v>-0.6000000000000001</v>
      </c>
      <c r="F31" s="20">
        <f>'30yr tmin'!E5-'30yr tmin'!E15</f>
        <v>-0.5999999999999996</v>
      </c>
      <c r="G31" s="20">
        <f>'30yr tmin'!F5-'30yr tmin'!F15</f>
        <v>-0.10000000000000053</v>
      </c>
      <c r="H31" s="20">
        <f>'30yr tmin'!G5-'30yr tmin'!G15</f>
        <v>-0.3000000000000007</v>
      </c>
      <c r="I31" s="20">
        <f>'30yr tmin'!H5-'30yr tmin'!H15</f>
        <v>-0.1999999999999993</v>
      </c>
      <c r="J31" s="20">
        <f>'30yr tmin'!I5-'30yr tmin'!I15</f>
        <v>-0.3000000000000007</v>
      </c>
      <c r="K31" s="20">
        <f>'30yr tmin'!J5-'30yr tmin'!J15</f>
        <v>-0.3000000000000007</v>
      </c>
      <c r="L31" s="20">
        <f>'30yr tmin'!K5-'30yr tmin'!K15</f>
        <v>-0.20000000000000018</v>
      </c>
      <c r="M31" s="20">
        <f>'30yr tmin'!L5-'30yr tmin'!L15</f>
        <v>-0.5</v>
      </c>
      <c r="N31" s="20">
        <f>'30yr tmin'!M5-'30yr tmin'!M15</f>
        <v>-0.6</v>
      </c>
    </row>
    <row r="32" spans="2:14" ht="11.25">
      <c r="B32" s="18" t="s">
        <v>66</v>
      </c>
      <c r="C32" s="19">
        <f>C30/(C29*100)</f>
        <v>-0.03134057479797835</v>
      </c>
      <c r="D32" s="19">
        <f aca="true" t="shared" si="8" ref="D32:N32">D30/(D29*100)</f>
        <v>-0.05000974891348529</v>
      </c>
      <c r="E32" s="19">
        <f t="shared" si="8"/>
        <v>-0.028173113355246346</v>
      </c>
      <c r="F32" s="19">
        <f t="shared" si="8"/>
        <v>0.05738104601194808</v>
      </c>
      <c r="G32" s="19">
        <f t="shared" si="8"/>
        <v>0.08161403981973893</v>
      </c>
      <c r="H32" s="19">
        <f t="shared" si="8"/>
        <v>0.10010773381329921</v>
      </c>
      <c r="I32" s="19">
        <f t="shared" si="8"/>
        <v>0.11277562629866025</v>
      </c>
      <c r="J32" s="19">
        <f t="shared" si="8"/>
        <v>0.08273312300365276</v>
      </c>
      <c r="K32" s="19">
        <f t="shared" si="8"/>
        <v>-0.022286244176310206</v>
      </c>
      <c r="L32" s="19">
        <f t="shared" si="8"/>
        <v>-0.10081205152840261</v>
      </c>
      <c r="M32" s="19">
        <f t="shared" si="8"/>
        <v>-0.021170919419753718</v>
      </c>
      <c r="N32" s="19">
        <f t="shared" si="8"/>
        <v>-0.01788122567413766</v>
      </c>
    </row>
    <row r="33" spans="2:14" ht="11.25">
      <c r="B33" s="18" t="s">
        <v>81</v>
      </c>
      <c r="C33" s="19">
        <f>C31/(C29*100)</f>
        <v>-0.023505431098483773</v>
      </c>
      <c r="D33" s="19">
        <f aca="true" t="shared" si="9" ref="D33:N33">D31/(D29*100)</f>
        <v>-0.04375853029929964</v>
      </c>
      <c r="E33" s="19">
        <f t="shared" si="9"/>
        <v>-0.042259670032869484</v>
      </c>
      <c r="F33" s="19">
        <f t="shared" si="9"/>
        <v>-0.026483559697822158</v>
      </c>
      <c r="G33" s="19">
        <f t="shared" si="9"/>
        <v>-0.0035484365139017105</v>
      </c>
      <c r="H33" s="19">
        <f t="shared" si="9"/>
        <v>-0.010010773381329944</v>
      </c>
      <c r="I33" s="19">
        <f t="shared" si="9"/>
        <v>-0.006633860370509405</v>
      </c>
      <c r="J33" s="19">
        <f t="shared" si="9"/>
        <v>-0.010341640375456627</v>
      </c>
      <c r="K33" s="19">
        <f t="shared" si="9"/>
        <v>-0.013371746505786156</v>
      </c>
      <c r="L33" s="19">
        <f t="shared" si="9"/>
        <v>-0.016802008588067126</v>
      </c>
      <c r="M33" s="19">
        <f t="shared" si="9"/>
        <v>-0.05292729854938448</v>
      </c>
      <c r="N33" s="19">
        <f t="shared" si="9"/>
        <v>-0.026821838511206494</v>
      </c>
    </row>
    <row r="34" spans="3:14" ht="11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1.25">
      <c r="A35" s="16">
        <v>6</v>
      </c>
      <c r="B35" s="18" t="s">
        <v>69</v>
      </c>
      <c r="C35" s="19">
        <f>'Pct blk canopy'!B37-'Pct blk canopy'!B29</f>
        <v>0.15005673040465295</v>
      </c>
      <c r="D35" s="19">
        <f>'Pct blk canopy'!C37-'Pct blk canopy'!C29</f>
        <v>0.23571226962732783</v>
      </c>
      <c r="E35" s="19">
        <f>'Pct blk canopy'!D37-'Pct blk canopy'!D29</f>
        <v>0.27495700830651004</v>
      </c>
      <c r="F35" s="19">
        <f>'Pct blk canopy'!E37-'Pct blk canopy'!E29</f>
        <v>0.28199915267206477</v>
      </c>
      <c r="G35" s="19">
        <f>'Pct blk canopy'!F37-'Pct blk canopy'!F29</f>
        <v>0.3310135376913643</v>
      </c>
      <c r="H35" s="19">
        <f>'Pct blk canopy'!G37-'Pct blk canopy'!G29</f>
        <v>0.3645439391483881</v>
      </c>
      <c r="I35" s="19">
        <f>'Pct blk canopy'!H37-'Pct blk canopy'!H29</f>
        <v>0.37012888749570816</v>
      </c>
      <c r="J35" s="19">
        <f>'Pct blk canopy'!I37-'Pct blk canopy'!I29</f>
        <v>0.3528950003090747</v>
      </c>
      <c r="K35" s="19">
        <f>'Pct blk canopy'!J37-'Pct blk canopy'!J29</f>
        <v>0.29832441914041763</v>
      </c>
      <c r="L35" s="19">
        <f>'Pct blk canopy'!K37-'Pct blk canopy'!K29</f>
        <v>0.32202887964210347</v>
      </c>
      <c r="M35" s="19">
        <f>'Pct blk canopy'!L37-'Pct blk canopy'!L29</f>
        <v>0.09126282954887499</v>
      </c>
      <c r="N35" s="19">
        <f>'Pct blk canopy'!M37-'Pct blk canopy'!M29</f>
        <v>0.14355206020774536</v>
      </c>
    </row>
    <row r="36" spans="2:14" ht="11.25">
      <c r="B36" s="18" t="s">
        <v>62</v>
      </c>
      <c r="C36" s="20">
        <f>'30yr tmax'!B29-'30yr tmax'!B37</f>
        <v>0.2999999999999998</v>
      </c>
      <c r="D36" s="20">
        <f>'30yr tmax'!C29-'30yr tmax'!C37</f>
        <v>0.8999999999999999</v>
      </c>
      <c r="E36" s="20">
        <f>'30yr tmax'!D29-'30yr tmax'!D37</f>
        <v>1.0999999999999996</v>
      </c>
      <c r="F36" s="20">
        <f>'30yr tmax'!E29-'30yr tmax'!E37</f>
        <v>2.0999999999999996</v>
      </c>
      <c r="G36" s="20">
        <f>'30yr tmax'!F29-'30yr tmax'!F37</f>
        <v>2.4000000000000004</v>
      </c>
      <c r="H36" s="20">
        <f>'30yr tmax'!G29-'30yr tmax'!G37</f>
        <v>2.6000000000000014</v>
      </c>
      <c r="I36" s="20">
        <f>'30yr tmax'!H29-'30yr tmax'!H37</f>
        <v>3.700000000000003</v>
      </c>
      <c r="J36" s="20">
        <f>'30yr tmax'!I29-'30yr tmax'!I37</f>
        <v>4.600000000000001</v>
      </c>
      <c r="K36" s="20">
        <f>'30yr tmax'!J29-'30yr tmax'!J37</f>
        <v>2.6999999999999993</v>
      </c>
      <c r="L36" s="20">
        <f>'30yr tmax'!K29-'30yr tmax'!K37</f>
        <v>1.5999999999999996</v>
      </c>
      <c r="M36" s="20">
        <f>'30yr tmax'!L29-'30yr tmax'!L37</f>
        <v>0.39999999999999947</v>
      </c>
      <c r="N36" s="20">
        <f>'30yr tmax'!M29-'30yr tmax'!M37</f>
        <v>0.10000000000000009</v>
      </c>
    </row>
    <row r="37" spans="2:14" ht="11.25">
      <c r="B37" s="18" t="s">
        <v>88</v>
      </c>
      <c r="C37" s="20">
        <f>'30yr tmin'!B29-'30yr tmin'!B37</f>
        <v>-1</v>
      </c>
      <c r="D37" s="20">
        <f>'30yr tmin'!C29-'30yr tmin'!C37</f>
        <v>-0.7000000000000001</v>
      </c>
      <c r="E37" s="20">
        <f>'30yr tmin'!D29-'30yr tmin'!D37</f>
        <v>-0.7</v>
      </c>
      <c r="F37" s="20">
        <f>'30yr tmin'!E29-'30yr tmin'!E37</f>
        <v>-0.3999999999999999</v>
      </c>
      <c r="G37" s="20">
        <f>'30yr tmin'!F29-'30yr tmin'!F37</f>
        <v>-0.7999999999999998</v>
      </c>
      <c r="H37" s="20">
        <f>'30yr tmin'!G29-'30yr tmin'!G37</f>
        <v>-1.3000000000000007</v>
      </c>
      <c r="I37" s="20">
        <f>'30yr tmin'!H29-'30yr tmin'!H37</f>
        <v>-1.3000000000000007</v>
      </c>
      <c r="J37" s="20">
        <f>'30yr tmin'!I29-'30yr tmin'!I37</f>
        <v>-1</v>
      </c>
      <c r="K37" s="20">
        <f>'30yr tmin'!J29-'30yr tmin'!J37</f>
        <v>-1</v>
      </c>
      <c r="L37" s="20">
        <f>'30yr tmin'!K29-'30yr tmin'!K37</f>
        <v>-0.9000000000000004</v>
      </c>
      <c r="M37" s="20">
        <f>'30yr tmin'!L29-'30yr tmin'!L37</f>
        <v>-0.5</v>
      </c>
      <c r="N37" s="20">
        <f>'30yr tmin'!M29-'30yr tmin'!M37</f>
        <v>-0.8999999999999999</v>
      </c>
    </row>
    <row r="38" spans="2:14" ht="11.25">
      <c r="B38" s="18" t="s">
        <v>66</v>
      </c>
      <c r="C38" s="19">
        <f>C36/(C35*100)</f>
        <v>0.01999243880571034</v>
      </c>
      <c r="D38" s="19">
        <f aca="true" t="shared" si="10" ref="D38:N38">D36/(D35*100)</f>
        <v>0.03818214475737484</v>
      </c>
      <c r="E38" s="19">
        <f t="shared" si="10"/>
        <v>0.04000625431499341</v>
      </c>
      <c r="F38" s="19">
        <f t="shared" si="10"/>
        <v>0.07446830886198008</v>
      </c>
      <c r="G38" s="19">
        <f t="shared" si="10"/>
        <v>0.07250458747816384</v>
      </c>
      <c r="H38" s="19">
        <f t="shared" si="10"/>
        <v>0.07132199224252272</v>
      </c>
      <c r="I38" s="19">
        <f t="shared" si="10"/>
        <v>0.09996517767186995</v>
      </c>
      <c r="J38" s="19">
        <f t="shared" si="10"/>
        <v>0.13035038739486815</v>
      </c>
      <c r="K38" s="19">
        <f t="shared" si="10"/>
        <v>0.09050549759820843</v>
      </c>
      <c r="L38" s="19">
        <f t="shared" si="10"/>
        <v>0.049684984830497436</v>
      </c>
      <c r="M38" s="19">
        <f t="shared" si="10"/>
        <v>0.04382945411371265</v>
      </c>
      <c r="N38" s="19">
        <f t="shared" si="10"/>
        <v>0.0069661138861596495</v>
      </c>
    </row>
    <row r="39" spans="2:14" ht="11.25">
      <c r="B39" s="18" t="s">
        <v>81</v>
      </c>
      <c r="C39" s="19">
        <f>C37/(C35*100)</f>
        <v>-0.06664146268570117</v>
      </c>
      <c r="D39" s="19">
        <f aca="true" t="shared" si="11" ref="D39:N39">D37/(D35*100)</f>
        <v>-0.029697223700180433</v>
      </c>
      <c r="E39" s="19">
        <f t="shared" si="11"/>
        <v>-0.02545852547317763</v>
      </c>
      <c r="F39" s="19">
        <f t="shared" si="11"/>
        <v>-0.0141844397832343</v>
      </c>
      <c r="G39" s="19">
        <f t="shared" si="11"/>
        <v>-0.0241681958260546</v>
      </c>
      <c r="H39" s="19">
        <f t="shared" si="11"/>
        <v>-0.03566099612126136</v>
      </c>
      <c r="I39" s="19">
        <f t="shared" si="11"/>
        <v>-0.03512290026308944</v>
      </c>
      <c r="J39" s="19">
        <f t="shared" si="11"/>
        <v>-0.02833704073801481</v>
      </c>
      <c r="K39" s="19">
        <f t="shared" si="11"/>
        <v>-0.03352055466600313</v>
      </c>
      <c r="L39" s="19">
        <f t="shared" si="11"/>
        <v>-0.027947803967154825</v>
      </c>
      <c r="M39" s="19">
        <f t="shared" si="11"/>
        <v>-0.05478681764214088</v>
      </c>
      <c r="N39" s="19">
        <f t="shared" si="11"/>
        <v>-0.06269502497543677</v>
      </c>
    </row>
    <row r="40" spans="3:14" ht="11.2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2:14" ht="11.25">
      <c r="B41" s="18" t="s">
        <v>70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ht="11.25">
      <c r="B42" s="18" t="s">
        <v>71</v>
      </c>
      <c r="C42" s="19">
        <f>AVERAGE(C8,C14,C20)</f>
        <v>0.041090256649325536</v>
      </c>
      <c r="D42" s="19">
        <f aca="true" t="shared" si="12" ref="D42:N42">AVERAGE(D8,D14,D20)</f>
        <v>0.06291753414786926</v>
      </c>
      <c r="E42" s="19">
        <f t="shared" si="12"/>
        <v>0.057607036508052274</v>
      </c>
      <c r="F42" s="19">
        <f t="shared" si="12"/>
        <v>0.0704422142353592</v>
      </c>
      <c r="G42" s="19">
        <f t="shared" si="12"/>
        <v>0.060020548615085996</v>
      </c>
      <c r="H42" s="19">
        <f t="shared" si="12"/>
        <v>0.060046623302988024</v>
      </c>
      <c r="I42" s="19">
        <f t="shared" si="12"/>
        <v>0.0611225087836595</v>
      </c>
      <c r="J42" s="19">
        <f t="shared" si="12"/>
        <v>0.059969419722194654</v>
      </c>
      <c r="K42" s="19">
        <f t="shared" si="12"/>
        <v>0.04708644020069264</v>
      </c>
      <c r="L42" s="19">
        <f t="shared" si="12"/>
        <v>0.0413484468826027</v>
      </c>
      <c r="M42" s="19">
        <f t="shared" si="12"/>
        <v>0.04672173953952996</v>
      </c>
      <c r="N42" s="19">
        <f t="shared" si="12"/>
        <v>0.045784826382298825</v>
      </c>
    </row>
    <row r="43" spans="3:14" ht="11.25">
      <c r="C43" s="19"/>
      <c r="D43" s="19" t="s">
        <v>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ht="11.25">
      <c r="B44" s="18" t="s">
        <v>80</v>
      </c>
    </row>
    <row r="45" spans="2:14" ht="11.25">
      <c r="B45" s="18" t="s">
        <v>71</v>
      </c>
      <c r="C45" s="19">
        <f>AVERAGE(C9,C15,C21)</f>
        <v>-0.0129326953404859</v>
      </c>
      <c r="D45" s="19">
        <f aca="true" t="shared" si="13" ref="D45:N45">AVERAGE(D9,D15,D21)</f>
        <v>-0.004762766711104997</v>
      </c>
      <c r="E45" s="19">
        <f t="shared" si="13"/>
        <v>-0.009238804772486597</v>
      </c>
      <c r="F45" s="19">
        <f t="shared" si="13"/>
        <v>-0.003789486362563753</v>
      </c>
      <c r="G45" s="19">
        <f t="shared" si="13"/>
        <v>-0.006859402133491568</v>
      </c>
      <c r="H45" s="19">
        <f t="shared" si="13"/>
        <v>-0.007636521375801034</v>
      </c>
      <c r="I45" s="19">
        <f t="shared" si="13"/>
        <v>-0.017397756826402776</v>
      </c>
      <c r="J45" s="19">
        <f t="shared" si="13"/>
        <v>-0.015746695813786557</v>
      </c>
      <c r="K45" s="19">
        <f t="shared" si="13"/>
        <v>-0.016224870643178502</v>
      </c>
      <c r="L45" s="19">
        <f t="shared" si="13"/>
        <v>-0.015794460251208738</v>
      </c>
      <c r="M45" s="19">
        <f t="shared" si="13"/>
        <v>-0.007095175915750668</v>
      </c>
      <c r="N45" s="19">
        <f t="shared" si="13"/>
        <v>-0.009888919490512035</v>
      </c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I36" sqref="I36"/>
    </sheetView>
  </sheetViews>
  <sheetFormatPr defaultColWidth="9.33203125" defaultRowHeight="11.25"/>
  <cols>
    <col min="1" max="1" width="5.33203125" style="9" customWidth="1"/>
    <col min="2" max="2" width="29.16015625" style="2" customWidth="1"/>
  </cols>
  <sheetData>
    <row r="1" spans="1:2" ht="15.75">
      <c r="A1" s="5" t="s">
        <v>72</v>
      </c>
      <c r="B1"/>
    </row>
    <row r="2" spans="2:3" ht="11.25">
      <c r="B2" s="6" t="s">
        <v>6</v>
      </c>
      <c r="C2" s="2" t="s">
        <v>42</v>
      </c>
    </row>
    <row r="3" spans="2:14" ht="11.25">
      <c r="B3" s="2" t="s">
        <v>6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3:14" ht="11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1.25">
      <c r="A5" s="9">
        <v>1</v>
      </c>
      <c r="B5" s="2" t="s">
        <v>73</v>
      </c>
      <c r="C5" s="3">
        <f>'Pct blk canopy_topo'!B18-'Pct blk canopy_topo'!B19</f>
        <v>0.3882654434503957</v>
      </c>
      <c r="D5" s="3">
        <f>'Pct blk canopy_topo'!C18-'Pct blk canopy_topo'!C19</f>
        <v>0.42098600766183203</v>
      </c>
      <c r="E5" s="3">
        <f>'Pct blk canopy_topo'!D18-'Pct blk canopy_topo'!D19</f>
        <v>0.5198559497246849</v>
      </c>
      <c r="F5" s="3">
        <f>'Pct blk canopy_topo'!E18-'Pct blk canopy_topo'!E19</f>
        <v>0.5414689280732579</v>
      </c>
      <c r="G5" s="3">
        <f>'Pct blk canopy_topo'!F18-'Pct blk canopy_topo'!F19</f>
        <v>0.4740082329963512</v>
      </c>
      <c r="H5" s="3">
        <f>'Pct blk canopy_topo'!G18-'Pct blk canopy_topo'!G19</f>
        <v>0.4551243596553559</v>
      </c>
      <c r="I5" s="3">
        <f>'Pct blk canopy_topo'!H18-'Pct blk canopy_topo'!H19</f>
        <v>0.4599331103799249</v>
      </c>
      <c r="J5" s="3">
        <f>'Pct blk canopy_topo'!I18-'Pct blk canopy_topo'!I19</f>
        <v>0.4930899179000261</v>
      </c>
      <c r="K5" s="3">
        <f>'Pct blk canopy_topo'!J18-'Pct blk canopy_topo'!J19</f>
        <v>0.5767138723500658</v>
      </c>
      <c r="L5" s="3">
        <f>'Pct blk canopy_topo'!K18-'Pct blk canopy_topo'!K19</f>
        <v>0.5287835207175847</v>
      </c>
      <c r="M5" s="3">
        <f>'Pct blk canopy_topo'!L18-'Pct blk canopy_topo'!L19</f>
        <v>0.4199500865322129</v>
      </c>
      <c r="N5" s="3">
        <f>'Pct blk canopy_topo'!M18-'Pct blk canopy_topo'!M19</f>
        <v>0.3882606712225677</v>
      </c>
    </row>
    <row r="6" spans="2:14" ht="11.25">
      <c r="B6" s="2" t="s">
        <v>57</v>
      </c>
      <c r="C6" s="8">
        <f>'30yr tmax'!B19-'30yr tmax'!B18</f>
        <v>2.6</v>
      </c>
      <c r="D6" s="8">
        <f>'30yr tmax'!C19-'30yr tmax'!C18</f>
        <v>4.5</v>
      </c>
      <c r="E6" s="8">
        <f>'30yr tmax'!D19-'30yr tmax'!D18</f>
        <v>5.199999999999999</v>
      </c>
      <c r="F6" s="8">
        <f>'30yr tmax'!E19-'30yr tmax'!E18</f>
        <v>6.000000000000001</v>
      </c>
      <c r="G6" s="8">
        <f>'30yr tmax'!F19-'30yr tmax'!F18</f>
        <v>4.899999999999999</v>
      </c>
      <c r="H6" s="8">
        <f>'30yr tmax'!G19-'30yr tmax'!G18</f>
        <v>4.300000000000001</v>
      </c>
      <c r="I6" s="8">
        <f>'30yr tmax'!H19-'30yr tmax'!H18</f>
        <v>4.800000000000001</v>
      </c>
      <c r="J6" s="8">
        <f>'30yr tmax'!I19-'30yr tmax'!I18</f>
        <v>3.3000000000000007</v>
      </c>
      <c r="K6" s="8">
        <f>'30yr tmax'!J19-'30yr tmax'!J18</f>
        <v>3.3999999999999986</v>
      </c>
      <c r="L6" s="8">
        <f>'30yr tmax'!K19-'30yr tmax'!K18</f>
        <v>2.799999999999999</v>
      </c>
      <c r="M6" s="8">
        <f>'30yr tmax'!L19-'30yr tmax'!L18</f>
        <v>2.9</v>
      </c>
      <c r="N6" s="8">
        <f>'30yr tmax'!M19-'30yr tmax'!M18</f>
        <v>2.3</v>
      </c>
    </row>
    <row r="7" spans="2:14" ht="11.25">
      <c r="B7" s="2" t="s">
        <v>79</v>
      </c>
      <c r="C7" s="3">
        <f>C6/(C5*100)</f>
        <v>0.06696449668285179</v>
      </c>
      <c r="D7" s="3">
        <f aca="true" t="shared" si="0" ref="D7:N7">D6/(D5*100)</f>
        <v>0.10689191370024682</v>
      </c>
      <c r="E7" s="3">
        <f t="shared" si="0"/>
        <v>0.10002770965214333</v>
      </c>
      <c r="F7" s="3">
        <f t="shared" si="0"/>
        <v>0.11080968249369672</v>
      </c>
      <c r="G7" s="3">
        <f t="shared" si="0"/>
        <v>0.10337373190810628</v>
      </c>
      <c r="H7" s="3">
        <f t="shared" si="0"/>
        <v>0.09447967151782836</v>
      </c>
      <c r="I7" s="3">
        <f t="shared" si="0"/>
        <v>0.10436300174247055</v>
      </c>
      <c r="J7" s="3">
        <f t="shared" si="0"/>
        <v>0.06692491329074539</v>
      </c>
      <c r="K7" s="3">
        <f t="shared" si="0"/>
        <v>0.058954711565117265</v>
      </c>
      <c r="L7" s="3">
        <f t="shared" si="0"/>
        <v>0.05295172580643709</v>
      </c>
      <c r="M7" s="3">
        <f t="shared" si="0"/>
        <v>0.06905582575174803</v>
      </c>
      <c r="N7" s="3">
        <f t="shared" si="0"/>
        <v>0.0592385520984571</v>
      </c>
    </row>
    <row r="8" spans="3:14" ht="11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4" ht="11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1.25">
      <c r="A10" s="9">
        <v>2</v>
      </c>
      <c r="B10" s="2" t="s">
        <v>74</v>
      </c>
      <c r="C10" s="3">
        <f>'Pct blk canopy_topo'!B33-'Pct blk canopy_topo'!B7</f>
        <v>0.8672944381297841</v>
      </c>
      <c r="D10" s="3">
        <f>'Pct blk canopy_topo'!C33-'Pct blk canopy_topo'!C7</f>
        <v>0.8796246925712626</v>
      </c>
      <c r="E10" s="3">
        <f>'Pct blk canopy_topo'!D33-'Pct blk canopy_topo'!D7</f>
        <v>0.8923529597315765</v>
      </c>
      <c r="F10" s="3">
        <f>'Pct blk canopy_topo'!E33-'Pct blk canopy_topo'!E7</f>
        <v>0.877243568997507</v>
      </c>
      <c r="G10" s="3">
        <f>'Pct blk canopy_topo'!F33-'Pct blk canopy_topo'!F7</f>
        <v>0.8659272202872118</v>
      </c>
      <c r="H10" s="3">
        <f>'Pct blk canopy_topo'!G33-'Pct blk canopy_topo'!G7</f>
        <v>0.8615020852089629</v>
      </c>
      <c r="I10" s="3">
        <f>'Pct blk canopy_topo'!H33-'Pct blk canopy_topo'!H7</f>
        <v>0.8632322080645717</v>
      </c>
      <c r="J10" s="3">
        <f>'Pct blk canopy_topo'!I33-'Pct blk canopy_topo'!I7</f>
        <v>0.8719935037629585</v>
      </c>
      <c r="K10" s="3">
        <f>'Pct blk canopy_topo'!J33-'Pct blk canopy_topo'!J7</f>
        <v>0.8841896276450899</v>
      </c>
      <c r="L10" s="3">
        <f>'Pct blk canopy_topo'!K33-'Pct blk canopy_topo'!K7</f>
        <v>0.8967209897534356</v>
      </c>
      <c r="M10" s="3">
        <f>'Pct blk canopy_topo'!L33-'Pct blk canopy_topo'!L7</f>
        <v>0.8795008341941347</v>
      </c>
      <c r="N10" s="3">
        <f>'Pct blk canopy_topo'!M33-'Pct blk canopy_topo'!M7</f>
        <v>0.8683242247568764</v>
      </c>
    </row>
    <row r="11" spans="2:14" ht="11.25">
      <c r="B11" s="2" t="s">
        <v>58</v>
      </c>
      <c r="C11" s="8">
        <f>'30yr tmax'!B7-'30yr tmax'!B33</f>
        <v>2.6999999999999997</v>
      </c>
      <c r="D11" s="8">
        <f>'30yr tmax'!C7-'30yr tmax'!C33</f>
        <v>2.9</v>
      </c>
      <c r="E11" s="8">
        <f>'30yr tmax'!D7-'30yr tmax'!D33</f>
        <v>3</v>
      </c>
      <c r="F11" s="8">
        <f>'30yr tmax'!E7-'30yr tmax'!E33</f>
        <v>4.500000000000001</v>
      </c>
      <c r="G11" s="8">
        <f>'30yr tmax'!F7-'30yr tmax'!F33</f>
        <v>3</v>
      </c>
      <c r="H11" s="8">
        <f>'30yr tmax'!G7-'30yr tmax'!G33</f>
        <v>2.900000000000002</v>
      </c>
      <c r="I11" s="8">
        <f>'30yr tmax'!H7-'30yr tmax'!H33</f>
        <v>2.900000000000002</v>
      </c>
      <c r="J11" s="8">
        <f>'30yr tmax'!I7-'30yr tmax'!I33</f>
        <v>5.100000000000001</v>
      </c>
      <c r="K11" s="8">
        <f>'30yr tmax'!J7-'30yr tmax'!J33</f>
        <v>3.3999999999999986</v>
      </c>
      <c r="L11" s="8">
        <f>'30yr tmax'!K7-'30yr tmax'!K33</f>
        <v>2.799999999999999</v>
      </c>
      <c r="M11" s="8">
        <f>'30yr tmax'!L7-'30yr tmax'!L33</f>
        <v>2.2</v>
      </c>
      <c r="N11" s="8">
        <f>'30yr tmax'!M7-'30yr tmax'!M33</f>
        <v>2.8</v>
      </c>
    </row>
    <row r="12" spans="2:14" ht="11.25">
      <c r="B12" s="2" t="s">
        <v>79</v>
      </c>
      <c r="C12" s="3">
        <f>C11/(C10*100)</f>
        <v>0.03113129614692588</v>
      </c>
      <c r="D12" s="3">
        <f aca="true" t="shared" si="1" ref="D12:N12">D11/(D10*100)</f>
        <v>0.03296860609407071</v>
      </c>
      <c r="E12" s="3">
        <f t="shared" si="1"/>
        <v>0.033618984139442004</v>
      </c>
      <c r="F12" s="3">
        <f t="shared" si="1"/>
        <v>0.05129704176848504</v>
      </c>
      <c r="G12" s="3">
        <f t="shared" si="1"/>
        <v>0.03464494393656959</v>
      </c>
      <c r="H12" s="3">
        <f t="shared" si="1"/>
        <v>0.03366213558608611</v>
      </c>
      <c r="I12" s="3">
        <f t="shared" si="1"/>
        <v>0.03359466865238971</v>
      </c>
      <c r="J12" s="3">
        <f t="shared" si="1"/>
        <v>0.05848667424690331</v>
      </c>
      <c r="K12" s="3">
        <f t="shared" si="1"/>
        <v>0.038453289811320256</v>
      </c>
      <c r="L12" s="3">
        <f t="shared" si="1"/>
        <v>0.03122487409121418</v>
      </c>
      <c r="M12" s="3">
        <f t="shared" si="1"/>
        <v>0.025014188895179465</v>
      </c>
      <c r="N12" s="3">
        <f t="shared" si="1"/>
        <v>0.032246019633783415</v>
      </c>
    </row>
    <row r="13" spans="3:14" ht="11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3:14" ht="11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1.25">
      <c r="A15" s="9">
        <v>3</v>
      </c>
      <c r="B15" s="2" t="s">
        <v>75</v>
      </c>
      <c r="C15" s="3">
        <f>'Pct blk canopy_topo'!B31-'Pct blk canopy_topo'!B8</f>
        <v>0.7690011912639317</v>
      </c>
      <c r="D15" s="3">
        <f>'Pct blk canopy_topo'!C31-'Pct blk canopy_topo'!C8</f>
        <v>0.7979562003102639</v>
      </c>
      <c r="E15" s="3">
        <f>'Pct blk canopy_topo'!D31-'Pct blk canopy_topo'!D8</f>
        <v>0.8141215978748112</v>
      </c>
      <c r="F15" s="3">
        <f>'Pct blk canopy_topo'!E31-'Pct blk canopy_topo'!E8</f>
        <v>0.8332233331833395</v>
      </c>
      <c r="G15" s="3">
        <f>'Pct blk canopy_topo'!F31-'Pct blk canopy_topo'!F8</f>
        <v>0.784566126786835</v>
      </c>
      <c r="H15" s="3">
        <f>'Pct blk canopy_topo'!G31-'Pct blk canopy_topo'!G8</f>
        <v>0.7320517266353405</v>
      </c>
      <c r="I15" s="3">
        <f>'Pct blk canopy_topo'!H31-'Pct blk canopy_topo'!H8</f>
        <v>0.7276583306925366</v>
      </c>
      <c r="J15" s="3">
        <f>'Pct blk canopy_topo'!I31-'Pct blk canopy_topo'!I8</f>
        <v>0.7884484050754842</v>
      </c>
      <c r="K15" s="3">
        <f>'Pct blk canopy_topo'!J31-'Pct blk canopy_topo'!J8</f>
        <v>0.8433966082687775</v>
      </c>
      <c r="L15" s="3">
        <f>'Pct blk canopy_topo'!K31-'Pct blk canopy_topo'!K8</f>
        <v>0.8153036402999548</v>
      </c>
      <c r="M15" s="3">
        <f>'Pct blk canopy_topo'!L31-'Pct blk canopy_topo'!L8</f>
        <v>0.7974986082675968</v>
      </c>
      <c r="N15" s="3">
        <f>'Pct blk canopy_topo'!M31-'Pct blk canopy_topo'!M8</f>
        <v>0.768016275402799</v>
      </c>
    </row>
    <row r="16" spans="2:14" ht="11.25">
      <c r="B16" s="2" t="s">
        <v>59</v>
      </c>
      <c r="C16" s="8">
        <f>'30yr tmax'!B8-'30yr tmax'!B31</f>
        <v>1.7999999999999998</v>
      </c>
      <c r="D16" s="8">
        <f>'30yr tmax'!C8-'30yr tmax'!C31</f>
        <v>3.8000000000000003</v>
      </c>
      <c r="E16" s="8">
        <f>'30yr tmax'!D8-'30yr tmax'!D31</f>
        <v>3.1999999999999997</v>
      </c>
      <c r="F16" s="8">
        <f>'30yr tmax'!E8-'30yr tmax'!E31</f>
        <v>4.1</v>
      </c>
      <c r="G16" s="8">
        <f>'30yr tmax'!F8-'30yr tmax'!F31</f>
        <v>3.299999999999999</v>
      </c>
      <c r="H16" s="8">
        <f>'30yr tmax'!G8-'30yr tmax'!G31</f>
        <v>3.8000000000000007</v>
      </c>
      <c r="I16" s="8">
        <f>'30yr tmax'!H8-'30yr tmax'!H31</f>
        <v>3.299999999999997</v>
      </c>
      <c r="J16" s="8">
        <f>'30yr tmax'!I8-'30yr tmax'!I31</f>
        <v>4.300000000000001</v>
      </c>
      <c r="K16" s="8">
        <f>'30yr tmax'!J8-'30yr tmax'!J31</f>
        <v>3.700000000000001</v>
      </c>
      <c r="L16" s="8">
        <f>'30yr tmax'!K8-'30yr tmax'!K31</f>
        <v>3.1999999999999993</v>
      </c>
      <c r="M16" s="8">
        <f>'30yr tmax'!L8-'30yr tmax'!L31</f>
        <v>3.5</v>
      </c>
      <c r="N16" s="8">
        <f>'30yr tmax'!M8-'30yr tmax'!M31</f>
        <v>3.3</v>
      </c>
    </row>
    <row r="17" spans="2:14" ht="11.25">
      <c r="B17" s="2" t="s">
        <v>79</v>
      </c>
      <c r="C17" s="3">
        <f>C16/(C15*100)</f>
        <v>0.023406985846686615</v>
      </c>
      <c r="D17" s="3">
        <f aca="true" t="shared" si="2" ref="D17:N17">D16/(D15*100)</f>
        <v>0.04762166142104632</v>
      </c>
      <c r="E17" s="3">
        <f t="shared" si="2"/>
        <v>0.039306167633352346</v>
      </c>
      <c r="F17" s="3">
        <f t="shared" si="2"/>
        <v>0.04920649526623194</v>
      </c>
      <c r="G17" s="3">
        <f t="shared" si="2"/>
        <v>0.042061464130691464</v>
      </c>
      <c r="H17" s="3">
        <f t="shared" si="2"/>
        <v>0.051908900173838514</v>
      </c>
      <c r="I17" s="3">
        <f t="shared" si="2"/>
        <v>0.04535095471056145</v>
      </c>
      <c r="J17" s="3">
        <f t="shared" si="2"/>
        <v>0.054537493795657165</v>
      </c>
      <c r="K17" s="3">
        <f t="shared" si="2"/>
        <v>0.04387022622245201</v>
      </c>
      <c r="L17" s="3">
        <f t="shared" si="2"/>
        <v>0.03924918081835991</v>
      </c>
      <c r="M17" s="3">
        <f t="shared" si="2"/>
        <v>0.04388722392385157</v>
      </c>
      <c r="N17" s="3">
        <f t="shared" si="2"/>
        <v>0.042967839428523294</v>
      </c>
    </row>
    <row r="18" spans="3:14" ht="11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3:14" ht="11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1.25">
      <c r="A20" s="9">
        <v>4</v>
      </c>
      <c r="B20" s="2" t="s">
        <v>76</v>
      </c>
      <c r="C20" s="3">
        <f>'Pct blk canopy_topo'!B22-'Pct blk canopy_topo'!B11</f>
        <v>-0.00506942459348203</v>
      </c>
      <c r="D20" s="3">
        <f>'Pct blk canopy_topo'!C22-'Pct blk canopy_topo'!C11</f>
        <v>-0.004706983085032479</v>
      </c>
      <c r="E20" s="3">
        <f>'Pct blk canopy_topo'!D22-'Pct blk canopy_topo'!D11</f>
        <v>-0.01764350004802806</v>
      </c>
      <c r="F20" s="3">
        <f>'Pct blk canopy_topo'!E22-'Pct blk canopy_topo'!E11</f>
        <v>-0.03336720308947849</v>
      </c>
      <c r="G20" s="3">
        <f>'Pct blk canopy_topo'!F22-'Pct blk canopy_topo'!F11</f>
        <v>0.022537838788429965</v>
      </c>
      <c r="H20" s="3">
        <f>'Pct blk canopy_topo'!G22-'Pct blk canopy_topo'!G11</f>
        <v>0.05753318816030839</v>
      </c>
      <c r="I20" s="3">
        <f>'Pct blk canopy_topo'!H22-'Pct blk canopy_topo'!H11</f>
        <v>0.062782156249922</v>
      </c>
      <c r="J20" s="3">
        <f>'Pct blk canopy_topo'!I22-'Pct blk canopy_topo'!I11</f>
        <v>0.02467790585550611</v>
      </c>
      <c r="K20" s="3">
        <f>'Pct blk canopy_topo'!J22-'Pct blk canopy_topo'!J11</f>
        <v>-0.04079550819287081</v>
      </c>
      <c r="L20" s="3">
        <f>'Pct blk canopy_topo'!K22-'Pct blk canopy_topo'!K11</f>
        <v>-0.018627422991812526</v>
      </c>
      <c r="M20" s="3">
        <f>'Pct blk canopy_topo'!L22-'Pct blk canopy_topo'!L11</f>
        <v>-0.004790088724751618</v>
      </c>
      <c r="N20" s="3">
        <f>'Pct blk canopy_topo'!M22-'Pct blk canopy_topo'!M11</f>
        <v>-0.005311580969349472</v>
      </c>
    </row>
    <row r="21" spans="2:14" ht="11.25">
      <c r="B21" s="2" t="s">
        <v>60</v>
      </c>
      <c r="C21" s="8">
        <f>'30yr tmax'!B11-'30yr tmax'!B22</f>
        <v>0.7999999999999998</v>
      </c>
      <c r="D21" s="8">
        <f>'30yr tmax'!C11-'30yr tmax'!C22</f>
        <v>0.5</v>
      </c>
      <c r="E21" s="8">
        <f>'30yr tmax'!D11-'30yr tmax'!D22</f>
        <v>1</v>
      </c>
      <c r="F21" s="8">
        <f>'30yr tmax'!E11-'30yr tmax'!E22</f>
        <v>1.299999999999999</v>
      </c>
      <c r="G21" s="8">
        <f>'30yr tmax'!F11-'30yr tmax'!F22</f>
        <v>0.8000000000000007</v>
      </c>
      <c r="H21" s="8">
        <f>'30yr tmax'!G11-'30yr tmax'!G22</f>
        <v>0.6999999999999993</v>
      </c>
      <c r="I21" s="8">
        <f>'30yr tmax'!H11-'30yr tmax'!H22</f>
        <v>1.1999999999999993</v>
      </c>
      <c r="J21" s="8">
        <f>'30yr tmax'!I11-'30yr tmax'!I22</f>
        <v>1.6000000000000014</v>
      </c>
      <c r="K21" s="8">
        <f>'30yr tmax'!J11-'30yr tmax'!J22</f>
        <v>1.6999999999999993</v>
      </c>
      <c r="L21" s="8">
        <f>'30yr tmax'!K11-'30yr tmax'!K22</f>
        <v>1.0999999999999996</v>
      </c>
      <c r="M21" s="8">
        <f>'30yr tmax'!L11-'30yr tmax'!L22</f>
        <v>0.7999999999999998</v>
      </c>
      <c r="N21" s="8">
        <f>'30yr tmax'!M11-'30yr tmax'!M22</f>
        <v>0.6999999999999997</v>
      </c>
    </row>
    <row r="22" spans="2:14" ht="11.25">
      <c r="B22" s="2" t="s">
        <v>79</v>
      </c>
      <c r="C22" s="3">
        <f>C21/(C20*100)</f>
        <v>-1.578088371269183</v>
      </c>
      <c r="D22" s="3">
        <f aca="true" t="shared" si="3" ref="D22:N22">D21/(D20*100)</f>
        <v>-1.0622515334502205</v>
      </c>
      <c r="E22" s="3">
        <f t="shared" si="3"/>
        <v>-0.5667809659522549</v>
      </c>
      <c r="F22" s="3">
        <f t="shared" si="3"/>
        <v>-0.3896041260976774</v>
      </c>
      <c r="G22" s="3">
        <f t="shared" si="3"/>
        <v>0.35495861316156413</v>
      </c>
      <c r="H22" s="3">
        <f t="shared" si="3"/>
        <v>0.12166890491963432</v>
      </c>
      <c r="I22" s="3">
        <f t="shared" si="3"/>
        <v>0.19113711151032506</v>
      </c>
      <c r="J22" s="3">
        <f t="shared" si="3"/>
        <v>0.6483532311729809</v>
      </c>
      <c r="K22" s="3">
        <f t="shared" si="3"/>
        <v>-0.41671254393077556</v>
      </c>
      <c r="L22" s="3">
        <f t="shared" si="3"/>
        <v>-0.5905272030830525</v>
      </c>
      <c r="M22" s="3">
        <f t="shared" si="3"/>
        <v>-1.6701152023890382</v>
      </c>
      <c r="N22" s="3">
        <f t="shared" si="3"/>
        <v>-1.3178750433051032</v>
      </c>
    </row>
    <row r="23" spans="3:14" ht="11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3:14" ht="11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1.25">
      <c r="A25" s="9">
        <v>5</v>
      </c>
      <c r="B25" s="2" t="s">
        <v>77</v>
      </c>
      <c r="C25" s="3">
        <f>'Pct blk canopy_topo'!B15-'Pct blk canopy_topo'!B5</f>
        <v>0.16363987179608908</v>
      </c>
      <c r="D25" s="3">
        <f>'Pct blk canopy_topo'!C15-'Pct blk canopy_topo'!C5</f>
        <v>0.1463027384022666</v>
      </c>
      <c r="E25" s="3">
        <f>'Pct blk canopy_topo'!D15-'Pct blk canopy_topo'!D5</f>
        <v>0.11657942204378047</v>
      </c>
      <c r="F25" s="3">
        <f>'Pct blk canopy_topo'!E15-'Pct blk canopy_topo'!E5</f>
        <v>0.20701962738078816</v>
      </c>
      <c r="G25" s="3">
        <f>'Pct blk canopy_topo'!F15-'Pct blk canopy_topo'!F5</f>
        <v>0.26102023876850267</v>
      </c>
      <c r="H25" s="3">
        <f>'Pct blk canopy_topo'!G15-'Pct blk canopy_topo'!G5</f>
        <v>0.2813735142286212</v>
      </c>
      <c r="I25" s="3">
        <f>'Pct blk canopy_topo'!H15-'Pct blk canopy_topo'!H5</f>
        <v>0.2862357662537709</v>
      </c>
      <c r="J25" s="3">
        <f>'Pct blk canopy_topo'!I15-'Pct blk canopy_topo'!I5</f>
        <v>0.2739179245899235</v>
      </c>
      <c r="K25" s="3">
        <f>'Pct blk canopy_topo'!J15-'Pct blk canopy_topo'!J5</f>
        <v>0.19912863172221618</v>
      </c>
      <c r="L25" s="3">
        <f>'Pct blk canopy_topo'!K15-'Pct blk canopy_topo'!K5</f>
        <v>0.10814916398624308</v>
      </c>
      <c r="M25" s="3">
        <f>'Pct blk canopy_topo'!L15-'Pct blk canopy_topo'!L5</f>
        <v>0.14641429508485837</v>
      </c>
      <c r="N25" s="3">
        <f>'Pct blk canopy_topo'!M15-'Pct blk canopy_topo'!M5</f>
        <v>0.16192088231052526</v>
      </c>
    </row>
    <row r="26" spans="2:14" ht="11.25">
      <c r="B26" s="2" t="s">
        <v>61</v>
      </c>
      <c r="C26" s="8">
        <f>'30yr tmax'!B5-'30yr tmax'!B15</f>
        <v>-0.3999999999999999</v>
      </c>
      <c r="D26" s="8">
        <f>'30yr tmax'!C5-'30yr tmax'!C15</f>
        <v>-0.7999999999999998</v>
      </c>
      <c r="E26" s="8">
        <f>'30yr tmax'!D5-'30yr tmax'!D15</f>
        <v>-0.40000000000000036</v>
      </c>
      <c r="F26" s="8">
        <f>'30yr tmax'!E5-'30yr tmax'!E15</f>
        <v>1.3000000000000007</v>
      </c>
      <c r="G26" s="8">
        <f>'30yr tmax'!F5-'30yr tmax'!F15</f>
        <v>2.3000000000000007</v>
      </c>
      <c r="H26" s="8">
        <f>'30yr tmax'!G5-'30yr tmax'!G15</f>
        <v>3</v>
      </c>
      <c r="I26" s="8">
        <f>'30yr tmax'!H5-'30yr tmax'!H15</f>
        <v>3.3999999999999986</v>
      </c>
      <c r="J26" s="8">
        <f>'30yr tmax'!I5-'30yr tmax'!I15</f>
        <v>2.3999999999999986</v>
      </c>
      <c r="K26" s="8">
        <f>'30yr tmax'!J5-'30yr tmax'!J15</f>
        <v>-0.5</v>
      </c>
      <c r="L26" s="8">
        <f>'30yr tmax'!K5-'30yr tmax'!K15</f>
        <v>-1.1999999999999993</v>
      </c>
      <c r="M26" s="8">
        <f>'30yr tmax'!L5-'30yr tmax'!L15</f>
        <v>-0.1999999999999993</v>
      </c>
      <c r="N26" s="8">
        <f>'30yr tmax'!M5-'30yr tmax'!M15</f>
        <v>-0.3999999999999999</v>
      </c>
    </row>
    <row r="27" spans="2:14" ht="11.25">
      <c r="B27" s="2" t="s">
        <v>79</v>
      </c>
      <c r="C27" s="3">
        <f>C26/(C25*100)</f>
        <v>-0.024443920397251236</v>
      </c>
      <c r="D27" s="3">
        <f aca="true" t="shared" si="4" ref="D27:N27">D26/(D25*100)</f>
        <v>-0.05468113643917999</v>
      </c>
      <c r="E27" s="3">
        <f t="shared" si="4"/>
        <v>-0.03431137270948071</v>
      </c>
      <c r="F27" s="3">
        <f t="shared" si="4"/>
        <v>0.06279597816147182</v>
      </c>
      <c r="G27" s="3">
        <f t="shared" si="4"/>
        <v>0.08811577258726888</v>
      </c>
      <c r="H27" s="3">
        <f t="shared" si="4"/>
        <v>0.10661984331483468</v>
      </c>
      <c r="I27" s="3">
        <f t="shared" si="4"/>
        <v>0.11878319905645986</v>
      </c>
      <c r="J27" s="3">
        <f t="shared" si="4"/>
        <v>0.08761748628144675</v>
      </c>
      <c r="K27" s="3">
        <f t="shared" si="4"/>
        <v>-0.02510939766298894</v>
      </c>
      <c r="L27" s="3">
        <f t="shared" si="4"/>
        <v>-0.11095786187978698</v>
      </c>
      <c r="M27" s="3">
        <f t="shared" si="4"/>
        <v>-0.013659868381300054</v>
      </c>
      <c r="N27" s="3">
        <f t="shared" si="4"/>
        <v>-0.0247034227020142</v>
      </c>
    </row>
    <row r="28" spans="3:14" ht="11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3:14" ht="11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1.25">
      <c r="A30" s="9">
        <v>6</v>
      </c>
      <c r="B30" s="2" t="s">
        <v>78</v>
      </c>
      <c r="C30" s="3">
        <f>'Pct blk canopy_topo'!B37-'Pct blk canopy_topo'!B29</f>
        <v>0.2564933603808798</v>
      </c>
      <c r="D30" s="3">
        <f>'Pct blk canopy_topo'!C37-'Pct blk canopy_topo'!C29</f>
        <v>0.2513084629797412</v>
      </c>
      <c r="E30" s="3">
        <f>'Pct blk canopy_topo'!D37-'Pct blk canopy_topo'!D29</f>
        <v>0.32159377960695845</v>
      </c>
      <c r="F30" s="3">
        <f>'Pct blk canopy_topo'!E37-'Pct blk canopy_topo'!E29</f>
        <v>0.33030624112278617</v>
      </c>
      <c r="G30" s="3">
        <f>'Pct blk canopy_topo'!F37-'Pct blk canopy_topo'!F29</f>
        <v>0.3721575417054135</v>
      </c>
      <c r="H30" s="3">
        <f>'Pct blk canopy_topo'!G37-'Pct blk canopy_topo'!G29</f>
        <v>0.40189330724996886</v>
      </c>
      <c r="I30" s="3">
        <f>'Pct blk canopy_topo'!H37-'Pct blk canopy_topo'!H29</f>
        <v>0.4101303110283081</v>
      </c>
      <c r="J30" s="3">
        <f>'Pct blk canopy_topo'!I37-'Pct blk canopy_topo'!I29</f>
        <v>0.385197773085339</v>
      </c>
      <c r="K30" s="3">
        <f>'Pct blk canopy_topo'!J37-'Pct blk canopy_topo'!J29</f>
        <v>0.33692299396227043</v>
      </c>
      <c r="L30" s="3">
        <f>'Pct blk canopy_topo'!K37-'Pct blk canopy_topo'!K29</f>
        <v>0.32224074404888314</v>
      </c>
      <c r="M30" s="3">
        <f>'Pct blk canopy_topo'!L37-'Pct blk canopy_topo'!L29</f>
        <v>0.2507455881695647</v>
      </c>
      <c r="N30" s="3">
        <f>'Pct blk canopy_topo'!M37-'Pct blk canopy_topo'!M29</f>
        <v>0.2549978433402754</v>
      </c>
    </row>
    <row r="31" spans="2:14" ht="11.25">
      <c r="B31" s="2" t="s">
        <v>62</v>
      </c>
      <c r="C31" s="8">
        <f>'30yr tmax'!B29-'30yr tmax'!B37</f>
        <v>0.2999999999999998</v>
      </c>
      <c r="D31" s="8">
        <f>'30yr tmax'!C29-'30yr tmax'!C37</f>
        <v>0.8999999999999999</v>
      </c>
      <c r="E31" s="8">
        <f>'30yr tmax'!D29-'30yr tmax'!D37</f>
        <v>1.0999999999999996</v>
      </c>
      <c r="F31" s="8">
        <f>'30yr tmax'!E29-'30yr tmax'!E37</f>
        <v>2.0999999999999996</v>
      </c>
      <c r="G31" s="8">
        <f>'30yr tmax'!F29-'30yr tmax'!F37</f>
        <v>2.4000000000000004</v>
      </c>
      <c r="H31" s="8">
        <f>'30yr tmax'!G29-'30yr tmax'!G37</f>
        <v>2.6000000000000014</v>
      </c>
      <c r="I31" s="8">
        <f>'30yr tmax'!H29-'30yr tmax'!H37</f>
        <v>3.700000000000003</v>
      </c>
      <c r="J31" s="8">
        <f>'30yr tmax'!I29-'30yr tmax'!I37</f>
        <v>4.600000000000001</v>
      </c>
      <c r="K31" s="8">
        <f>'30yr tmax'!J29-'30yr tmax'!J37</f>
        <v>2.6999999999999993</v>
      </c>
      <c r="L31" s="8">
        <f>'30yr tmax'!K29-'30yr tmax'!K37</f>
        <v>1.5999999999999996</v>
      </c>
      <c r="M31" s="8">
        <f>'30yr tmax'!L29-'30yr tmax'!L37</f>
        <v>0.39999999999999947</v>
      </c>
      <c r="N31" s="8">
        <f>'30yr tmax'!M29-'30yr tmax'!M37</f>
        <v>0.10000000000000009</v>
      </c>
    </row>
    <row r="32" spans="2:14" ht="11.25">
      <c r="B32" s="2" t="s">
        <v>79</v>
      </c>
      <c r="C32" s="3">
        <f>C31/(C30*100)</f>
        <v>0.011696209194441325</v>
      </c>
      <c r="D32" s="3">
        <f aca="true" t="shared" si="5" ref="D32:N32">D31/(D30*100)</f>
        <v>0.03581256235181192</v>
      </c>
      <c r="E32" s="3">
        <f t="shared" si="5"/>
        <v>0.03420464168630327</v>
      </c>
      <c r="F32" s="3">
        <f t="shared" si="5"/>
        <v>0.06357736362660364</v>
      </c>
      <c r="G32" s="3">
        <f t="shared" si="5"/>
        <v>0.06448881806887456</v>
      </c>
      <c r="H32" s="3">
        <f t="shared" si="5"/>
        <v>0.06469378696030034</v>
      </c>
      <c r="I32" s="3">
        <f t="shared" si="5"/>
        <v>0.09021522917248175</v>
      </c>
      <c r="J32" s="3">
        <f t="shared" si="5"/>
        <v>0.1194191742894861</v>
      </c>
      <c r="K32" s="3">
        <f t="shared" si="5"/>
        <v>0.08013700603356128</v>
      </c>
      <c r="L32" s="3">
        <f t="shared" si="5"/>
        <v>0.04965231832251739</v>
      </c>
      <c r="M32" s="3">
        <f t="shared" si="5"/>
        <v>0.015952424244828692</v>
      </c>
      <c r="N32" s="3">
        <f t="shared" si="5"/>
        <v>0.003921601794355477</v>
      </c>
    </row>
    <row r="33" spans="3:14" ht="11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1.25">
      <c r="B35" s="2" t="s">
        <v>70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1.25">
      <c r="B36" s="2" t="s">
        <v>90</v>
      </c>
      <c r="C36" s="3">
        <f>AVERAGE(C12,C17)</f>
        <v>0.027269140996806246</v>
      </c>
      <c r="D36" s="3">
        <f aca="true" t="shared" si="6" ref="D36:N36">AVERAGE(D12,D17)</f>
        <v>0.04029513375755851</v>
      </c>
      <c r="E36" s="3">
        <f t="shared" si="6"/>
        <v>0.036462575886397175</v>
      </c>
      <c r="F36" s="3">
        <f t="shared" si="6"/>
        <v>0.05025176851735849</v>
      </c>
      <c r="G36" s="3">
        <f t="shared" si="6"/>
        <v>0.03835320403363053</v>
      </c>
      <c r="H36" s="3">
        <f t="shared" si="6"/>
        <v>0.04278551787996231</v>
      </c>
      <c r="I36" s="3">
        <f t="shared" si="6"/>
        <v>0.03947281168147558</v>
      </c>
      <c r="J36" s="3">
        <f t="shared" si="6"/>
        <v>0.05651208402128024</v>
      </c>
      <c r="K36" s="3">
        <f t="shared" si="6"/>
        <v>0.04116175801688614</v>
      </c>
      <c r="L36" s="3">
        <f t="shared" si="6"/>
        <v>0.035237027454787045</v>
      </c>
      <c r="M36" s="3">
        <f t="shared" si="6"/>
        <v>0.034450706409515516</v>
      </c>
      <c r="N36" s="3">
        <f t="shared" si="6"/>
        <v>0.037606929531153355</v>
      </c>
    </row>
    <row r="37" spans="3:14" ht="11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J24" sqref="J24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" sqref="A3"/>
    </sheetView>
  </sheetViews>
  <sheetFormatPr defaultColWidth="9.33203125" defaultRowHeight="11.25"/>
  <cols>
    <col min="1" max="1" width="9.33203125" style="4" customWidth="1"/>
  </cols>
  <sheetData>
    <row r="1" ht="15.75">
      <c r="A1" s="5" t="s">
        <v>56</v>
      </c>
    </row>
    <row r="2" spans="1:2" ht="11.25">
      <c r="A2" s="6" t="s">
        <v>6</v>
      </c>
      <c r="B2" s="2" t="s">
        <v>42</v>
      </c>
    </row>
    <row r="3" spans="1:14" s="4" customFormat="1" ht="11.25">
      <c r="A3" s="4" t="s">
        <v>6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4" t="s">
        <v>55</v>
      </c>
    </row>
    <row r="4" spans="1:14" ht="11.25">
      <c r="A4" s="4" t="s">
        <v>7</v>
      </c>
      <c r="B4">
        <v>5</v>
      </c>
      <c r="C4">
        <v>7.7</v>
      </c>
      <c r="D4">
        <v>11.5</v>
      </c>
      <c r="E4">
        <v>15.4</v>
      </c>
      <c r="F4">
        <v>19.4</v>
      </c>
      <c r="G4">
        <v>23.4</v>
      </c>
      <c r="H4">
        <v>28</v>
      </c>
      <c r="I4">
        <v>28.2</v>
      </c>
      <c r="J4">
        <v>24.9</v>
      </c>
      <c r="K4">
        <v>16.9</v>
      </c>
      <c r="L4">
        <v>8</v>
      </c>
      <c r="M4">
        <v>4.2</v>
      </c>
      <c r="N4">
        <v>16.1</v>
      </c>
    </row>
    <row r="5" spans="1:14" ht="11.25">
      <c r="A5" s="4" t="s">
        <v>8</v>
      </c>
      <c r="B5">
        <v>3.6</v>
      </c>
      <c r="C5">
        <v>5.2</v>
      </c>
      <c r="D5">
        <v>7.9</v>
      </c>
      <c r="E5">
        <v>12.8</v>
      </c>
      <c r="F5">
        <v>18.3</v>
      </c>
      <c r="G5">
        <v>22.8</v>
      </c>
      <c r="H5">
        <v>27.7</v>
      </c>
      <c r="I5">
        <v>26.5</v>
      </c>
      <c r="J5">
        <v>19.5</v>
      </c>
      <c r="K5">
        <v>12.5</v>
      </c>
      <c r="L5">
        <v>6.4</v>
      </c>
      <c r="M5">
        <v>3.4</v>
      </c>
      <c r="N5">
        <v>13.9</v>
      </c>
    </row>
    <row r="6" spans="1:14" ht="11.25">
      <c r="A6" s="4" t="s">
        <v>9</v>
      </c>
      <c r="B6">
        <v>7.5</v>
      </c>
      <c r="C6">
        <v>8.8</v>
      </c>
      <c r="D6">
        <v>10.9</v>
      </c>
      <c r="E6">
        <v>14</v>
      </c>
      <c r="F6">
        <v>17.4</v>
      </c>
      <c r="G6">
        <v>21.9</v>
      </c>
      <c r="H6">
        <v>26</v>
      </c>
      <c r="I6">
        <v>27</v>
      </c>
      <c r="J6">
        <v>22.9</v>
      </c>
      <c r="K6">
        <v>17.3</v>
      </c>
      <c r="L6">
        <v>8.4</v>
      </c>
      <c r="M6">
        <v>6.8</v>
      </c>
      <c r="N6">
        <v>15.7</v>
      </c>
    </row>
    <row r="7" spans="1:14" ht="11.25">
      <c r="A7" s="4" t="s">
        <v>10</v>
      </c>
      <c r="B7">
        <v>5.3</v>
      </c>
      <c r="C7">
        <v>6.3</v>
      </c>
      <c r="D7">
        <v>7.7</v>
      </c>
      <c r="E7">
        <v>10.3</v>
      </c>
      <c r="F7">
        <v>13.6</v>
      </c>
      <c r="G7">
        <v>18.6</v>
      </c>
      <c r="H7">
        <v>23.6</v>
      </c>
      <c r="I7">
        <v>24.3</v>
      </c>
      <c r="J7">
        <v>21.2</v>
      </c>
      <c r="K7">
        <v>14.6</v>
      </c>
      <c r="L7">
        <v>6.3</v>
      </c>
      <c r="M7">
        <v>5.3</v>
      </c>
      <c r="N7">
        <v>13.1</v>
      </c>
    </row>
    <row r="8" spans="1:14" ht="11.25">
      <c r="A8" s="4" t="s">
        <v>11</v>
      </c>
      <c r="B8">
        <v>4.5</v>
      </c>
      <c r="C8">
        <v>5.9</v>
      </c>
      <c r="D8">
        <v>6.6</v>
      </c>
      <c r="E8">
        <v>10</v>
      </c>
      <c r="F8">
        <v>12.1</v>
      </c>
      <c r="G8">
        <v>17.6</v>
      </c>
      <c r="H8">
        <v>21.4</v>
      </c>
      <c r="I8">
        <v>22.3</v>
      </c>
      <c r="J8">
        <v>18.8</v>
      </c>
      <c r="K8">
        <v>12.6</v>
      </c>
      <c r="L8">
        <v>5.5</v>
      </c>
      <c r="M8">
        <v>4.5</v>
      </c>
      <c r="N8">
        <v>11.8</v>
      </c>
    </row>
    <row r="9" spans="1:14" ht="11.25">
      <c r="A9" s="4" t="s">
        <v>12</v>
      </c>
      <c r="B9">
        <v>3.7</v>
      </c>
      <c r="C9">
        <v>5.2</v>
      </c>
      <c r="D9">
        <v>7.4</v>
      </c>
      <c r="E9">
        <v>10.2</v>
      </c>
      <c r="F9">
        <v>14.7</v>
      </c>
      <c r="G9">
        <v>19.3</v>
      </c>
      <c r="H9">
        <v>24.3</v>
      </c>
      <c r="I9">
        <v>23.4</v>
      </c>
      <c r="J9">
        <v>19.8</v>
      </c>
      <c r="K9">
        <v>13.4</v>
      </c>
      <c r="L9">
        <v>6.3</v>
      </c>
      <c r="M9">
        <v>3.6</v>
      </c>
      <c r="N9">
        <v>12.6</v>
      </c>
    </row>
    <row r="10" spans="1:14" ht="11.25">
      <c r="A10" s="4" t="s">
        <v>13</v>
      </c>
      <c r="B10">
        <v>6</v>
      </c>
      <c r="C10">
        <v>8.4</v>
      </c>
      <c r="D10">
        <v>10.6</v>
      </c>
      <c r="E10">
        <v>13.5</v>
      </c>
      <c r="F10">
        <v>17.7</v>
      </c>
      <c r="G10">
        <v>21.4</v>
      </c>
      <c r="H10">
        <v>25.7</v>
      </c>
      <c r="I10">
        <v>26.2</v>
      </c>
      <c r="J10">
        <v>23.6</v>
      </c>
      <c r="K10">
        <v>17.1</v>
      </c>
      <c r="L10">
        <v>8.1</v>
      </c>
      <c r="M10">
        <v>5.4</v>
      </c>
      <c r="N10">
        <v>15.3</v>
      </c>
    </row>
    <row r="11" spans="1:14" ht="11.25">
      <c r="A11" s="4" t="s">
        <v>14</v>
      </c>
      <c r="B11">
        <v>4.3</v>
      </c>
      <c r="C11">
        <v>6.2</v>
      </c>
      <c r="D11">
        <v>9.3</v>
      </c>
      <c r="E11">
        <v>12.6</v>
      </c>
      <c r="F11">
        <v>17.2</v>
      </c>
      <c r="G11">
        <v>21.2</v>
      </c>
      <c r="H11">
        <v>26</v>
      </c>
      <c r="I11">
        <v>25.8</v>
      </c>
      <c r="J11">
        <v>21.7</v>
      </c>
      <c r="K11">
        <v>14.5</v>
      </c>
      <c r="L11">
        <v>7.1</v>
      </c>
      <c r="M11">
        <v>4.1</v>
      </c>
      <c r="N11">
        <v>14.2</v>
      </c>
    </row>
    <row r="12" spans="1:14" ht="11.25">
      <c r="A12" s="4" t="s">
        <v>15</v>
      </c>
      <c r="B12">
        <v>2.9</v>
      </c>
      <c r="C12">
        <v>4.7</v>
      </c>
      <c r="D12">
        <v>5.6</v>
      </c>
      <c r="E12">
        <v>8.7</v>
      </c>
      <c r="F12">
        <v>14.3</v>
      </c>
      <c r="G12">
        <v>18.5</v>
      </c>
      <c r="H12">
        <v>23.2</v>
      </c>
      <c r="I12">
        <v>23.5</v>
      </c>
      <c r="J12">
        <v>19.1</v>
      </c>
      <c r="K12">
        <v>12.3</v>
      </c>
      <c r="L12">
        <v>5.4</v>
      </c>
      <c r="M12">
        <v>2.9</v>
      </c>
      <c r="N12">
        <v>11.8</v>
      </c>
    </row>
    <row r="13" spans="1:14" ht="11.25">
      <c r="A13" s="4" t="s">
        <v>16</v>
      </c>
      <c r="B13">
        <v>1.9</v>
      </c>
      <c r="C13">
        <v>2.4</v>
      </c>
      <c r="D13">
        <v>3.4</v>
      </c>
      <c r="E13">
        <v>5.7</v>
      </c>
      <c r="F13">
        <v>9.5</v>
      </c>
      <c r="G13">
        <v>14.4</v>
      </c>
      <c r="H13">
        <v>19.2</v>
      </c>
      <c r="I13">
        <v>19.1</v>
      </c>
      <c r="J13">
        <v>15.6</v>
      </c>
      <c r="K13">
        <v>9.9</v>
      </c>
      <c r="L13">
        <v>3.4</v>
      </c>
      <c r="M13">
        <v>1.7</v>
      </c>
      <c r="N13">
        <v>8.9</v>
      </c>
    </row>
    <row r="14" spans="1:14" ht="11.25">
      <c r="A14" s="4" t="s">
        <v>17</v>
      </c>
      <c r="B14">
        <v>3</v>
      </c>
      <c r="C14">
        <v>4.6</v>
      </c>
      <c r="D14">
        <v>6.1</v>
      </c>
      <c r="E14">
        <v>9</v>
      </c>
      <c r="F14">
        <v>13.1</v>
      </c>
      <c r="G14">
        <v>17.1</v>
      </c>
      <c r="H14">
        <v>21.6</v>
      </c>
      <c r="I14">
        <v>21.4</v>
      </c>
      <c r="J14">
        <v>17.8</v>
      </c>
      <c r="K14">
        <v>12.4</v>
      </c>
      <c r="L14">
        <v>5.5</v>
      </c>
      <c r="M14">
        <v>3.1</v>
      </c>
      <c r="N14">
        <v>11.2</v>
      </c>
    </row>
    <row r="15" spans="1:14" ht="11.25">
      <c r="A15" s="4" t="s">
        <v>18</v>
      </c>
      <c r="B15">
        <v>4</v>
      </c>
      <c r="C15">
        <v>6</v>
      </c>
      <c r="D15">
        <v>8.3</v>
      </c>
      <c r="E15">
        <v>11.5</v>
      </c>
      <c r="F15">
        <v>16</v>
      </c>
      <c r="G15">
        <v>19.8</v>
      </c>
      <c r="H15">
        <v>24.3</v>
      </c>
      <c r="I15">
        <v>24.1</v>
      </c>
      <c r="J15">
        <v>20</v>
      </c>
      <c r="K15">
        <v>13.7</v>
      </c>
      <c r="L15">
        <v>6.6</v>
      </c>
      <c r="M15">
        <v>3.8</v>
      </c>
      <c r="N15">
        <v>13.2</v>
      </c>
    </row>
    <row r="16" spans="1:14" ht="11.25">
      <c r="A16" s="4" t="s">
        <v>19</v>
      </c>
      <c r="B16">
        <v>4.7</v>
      </c>
      <c r="C16">
        <v>6.8</v>
      </c>
      <c r="D16">
        <v>8.9</v>
      </c>
      <c r="E16">
        <v>11.9</v>
      </c>
      <c r="F16">
        <v>16.2</v>
      </c>
      <c r="G16">
        <v>20</v>
      </c>
      <c r="H16">
        <v>24.9</v>
      </c>
      <c r="I16">
        <v>24.9</v>
      </c>
      <c r="J16">
        <v>21.5</v>
      </c>
      <c r="K16">
        <v>15.4</v>
      </c>
      <c r="L16">
        <v>7.2</v>
      </c>
      <c r="M16">
        <v>4.3</v>
      </c>
      <c r="N16">
        <v>13.9</v>
      </c>
    </row>
    <row r="17" spans="1:14" ht="11.25">
      <c r="A17" s="4" t="s">
        <v>20</v>
      </c>
      <c r="B17">
        <v>2.2</v>
      </c>
      <c r="C17">
        <v>3.1</v>
      </c>
      <c r="D17">
        <v>4.5</v>
      </c>
      <c r="E17">
        <v>7.3</v>
      </c>
      <c r="F17">
        <v>13</v>
      </c>
      <c r="G17">
        <v>17.7</v>
      </c>
      <c r="H17">
        <v>22.8</v>
      </c>
      <c r="I17">
        <v>21.7</v>
      </c>
      <c r="J17">
        <v>16.7</v>
      </c>
      <c r="K17">
        <v>11</v>
      </c>
      <c r="L17">
        <v>4.4</v>
      </c>
      <c r="M17">
        <v>2</v>
      </c>
      <c r="N17">
        <v>10.5</v>
      </c>
    </row>
    <row r="18" spans="1:14" ht="11.25">
      <c r="A18" s="4" t="s">
        <v>21</v>
      </c>
      <c r="B18">
        <v>1.9</v>
      </c>
      <c r="C18">
        <v>2.3</v>
      </c>
      <c r="D18">
        <v>2.9</v>
      </c>
      <c r="E18">
        <v>4.8</v>
      </c>
      <c r="F18">
        <v>8.8</v>
      </c>
      <c r="G18">
        <v>13.7</v>
      </c>
      <c r="H18">
        <v>18.4</v>
      </c>
      <c r="I18">
        <v>18.4</v>
      </c>
      <c r="J18">
        <v>15.5</v>
      </c>
      <c r="K18">
        <v>10.4</v>
      </c>
      <c r="L18">
        <v>3.6</v>
      </c>
      <c r="M18">
        <v>1.7</v>
      </c>
      <c r="N18">
        <v>8.5</v>
      </c>
    </row>
    <row r="19" spans="1:14" ht="11.25">
      <c r="A19" s="4" t="s">
        <v>22</v>
      </c>
      <c r="B19">
        <v>4.5</v>
      </c>
      <c r="C19">
        <v>6.8</v>
      </c>
      <c r="D19">
        <v>8.1</v>
      </c>
      <c r="E19">
        <v>10.8</v>
      </c>
      <c r="F19">
        <v>13.7</v>
      </c>
      <c r="G19">
        <v>18</v>
      </c>
      <c r="H19">
        <v>23.2</v>
      </c>
      <c r="I19">
        <v>21.7</v>
      </c>
      <c r="J19">
        <v>18.9</v>
      </c>
      <c r="K19">
        <v>13.2</v>
      </c>
      <c r="L19">
        <v>6.5</v>
      </c>
      <c r="M19">
        <v>4</v>
      </c>
      <c r="N19">
        <v>12.5</v>
      </c>
    </row>
    <row r="20" spans="1:14" ht="11.25">
      <c r="A20" s="4" t="s">
        <v>23</v>
      </c>
      <c r="B20">
        <v>3.9</v>
      </c>
      <c r="C20">
        <v>5.2</v>
      </c>
      <c r="D20">
        <v>6.3</v>
      </c>
      <c r="E20">
        <v>9</v>
      </c>
      <c r="F20">
        <v>13.3</v>
      </c>
      <c r="G20">
        <v>17.5</v>
      </c>
      <c r="H20">
        <v>22</v>
      </c>
      <c r="I20">
        <v>21.7</v>
      </c>
      <c r="J20">
        <v>18</v>
      </c>
      <c r="K20">
        <v>12.2</v>
      </c>
      <c r="L20">
        <v>5.9</v>
      </c>
      <c r="M20">
        <v>3.8</v>
      </c>
      <c r="N20">
        <v>11.6</v>
      </c>
    </row>
    <row r="21" spans="1:14" ht="11.25">
      <c r="A21" s="4" t="s">
        <v>24</v>
      </c>
      <c r="B21">
        <v>4.5</v>
      </c>
      <c r="C21">
        <v>6.6</v>
      </c>
      <c r="D21">
        <v>8.4</v>
      </c>
      <c r="E21">
        <v>11.5</v>
      </c>
      <c r="F21">
        <v>15.8</v>
      </c>
      <c r="G21">
        <v>19.6</v>
      </c>
      <c r="H21">
        <v>23.9</v>
      </c>
      <c r="I21">
        <v>24.1</v>
      </c>
      <c r="J21">
        <v>21</v>
      </c>
      <c r="K21">
        <v>14.7</v>
      </c>
      <c r="L21">
        <v>6.5</v>
      </c>
      <c r="M21">
        <v>4.2</v>
      </c>
      <c r="N21">
        <v>13.4</v>
      </c>
    </row>
    <row r="22" spans="1:14" ht="11.25">
      <c r="A22" s="4" t="s">
        <v>25</v>
      </c>
      <c r="B22">
        <v>3.5</v>
      </c>
      <c r="C22">
        <v>5.7</v>
      </c>
      <c r="D22">
        <v>8.3</v>
      </c>
      <c r="E22">
        <v>11.3</v>
      </c>
      <c r="F22">
        <v>16.4</v>
      </c>
      <c r="G22">
        <v>20.5</v>
      </c>
      <c r="H22">
        <v>24.8</v>
      </c>
      <c r="I22">
        <v>24.2</v>
      </c>
      <c r="J22">
        <v>20</v>
      </c>
      <c r="K22">
        <v>13.4</v>
      </c>
      <c r="L22">
        <v>6.3</v>
      </c>
      <c r="M22">
        <v>3.4</v>
      </c>
      <c r="N22">
        <v>13.2</v>
      </c>
    </row>
    <row r="23" spans="1:14" ht="11.25">
      <c r="A23" s="4" t="s">
        <v>26</v>
      </c>
      <c r="B23">
        <v>5.6</v>
      </c>
      <c r="C23">
        <v>7.3</v>
      </c>
      <c r="D23">
        <v>9.1</v>
      </c>
      <c r="E23">
        <v>11.2</v>
      </c>
      <c r="F23">
        <v>15.8</v>
      </c>
      <c r="G23">
        <v>19.7</v>
      </c>
      <c r="H23">
        <v>24.5</v>
      </c>
      <c r="I23">
        <v>24.7</v>
      </c>
      <c r="J23">
        <v>21.6</v>
      </c>
      <c r="K23">
        <v>15.4</v>
      </c>
      <c r="L23">
        <v>7.4</v>
      </c>
      <c r="M23">
        <v>5</v>
      </c>
      <c r="N23">
        <v>13.9</v>
      </c>
    </row>
    <row r="24" spans="1:14" ht="11.25">
      <c r="A24" s="4" t="s">
        <v>27</v>
      </c>
      <c r="B24">
        <v>4</v>
      </c>
      <c r="C24">
        <v>5</v>
      </c>
      <c r="D24">
        <v>6.2</v>
      </c>
      <c r="E24">
        <v>8.6</v>
      </c>
      <c r="F24">
        <v>12.5</v>
      </c>
      <c r="G24">
        <v>16.8</v>
      </c>
      <c r="H24">
        <v>21.5</v>
      </c>
      <c r="I24">
        <v>21.7</v>
      </c>
      <c r="J24">
        <v>18.5</v>
      </c>
      <c r="K24">
        <v>12.5</v>
      </c>
      <c r="L24">
        <v>5.5</v>
      </c>
      <c r="M24">
        <v>3.7</v>
      </c>
      <c r="N24">
        <v>11.4</v>
      </c>
    </row>
    <row r="25" spans="1:14" ht="11.25">
      <c r="A25" s="4" t="s">
        <v>28</v>
      </c>
      <c r="B25">
        <v>6.7</v>
      </c>
      <c r="C25">
        <v>8</v>
      </c>
      <c r="D25">
        <v>9.9</v>
      </c>
      <c r="E25">
        <v>12.1</v>
      </c>
      <c r="F25">
        <v>16.1</v>
      </c>
      <c r="G25">
        <v>20.2</v>
      </c>
      <c r="H25">
        <v>24.7</v>
      </c>
      <c r="I25">
        <v>25.2</v>
      </c>
      <c r="J25">
        <v>22.3</v>
      </c>
      <c r="K25">
        <v>16.1</v>
      </c>
      <c r="L25">
        <v>7.9</v>
      </c>
      <c r="M25">
        <v>6</v>
      </c>
      <c r="N25">
        <v>14.6</v>
      </c>
    </row>
    <row r="26" spans="1:14" ht="11.25">
      <c r="A26" s="4" t="s">
        <v>29</v>
      </c>
      <c r="B26">
        <v>7.1</v>
      </c>
      <c r="C26">
        <v>9</v>
      </c>
      <c r="D26">
        <v>11.6</v>
      </c>
      <c r="E26">
        <v>14.6</v>
      </c>
      <c r="F26">
        <v>19.1</v>
      </c>
      <c r="G26">
        <v>23.3</v>
      </c>
      <c r="H26">
        <v>27.9</v>
      </c>
      <c r="I26">
        <v>28.2</v>
      </c>
      <c r="J26">
        <v>25.1</v>
      </c>
      <c r="K26">
        <v>18.1</v>
      </c>
      <c r="L26">
        <v>9.1</v>
      </c>
      <c r="M26">
        <v>6.3</v>
      </c>
      <c r="N26">
        <v>16.6</v>
      </c>
    </row>
    <row r="27" spans="1:14" ht="11.25">
      <c r="A27" s="4" t="s">
        <v>30</v>
      </c>
      <c r="B27">
        <v>4.7</v>
      </c>
      <c r="C27">
        <v>7.1</v>
      </c>
      <c r="D27">
        <v>10.5</v>
      </c>
      <c r="E27">
        <v>14</v>
      </c>
      <c r="F27">
        <v>19.8</v>
      </c>
      <c r="G27">
        <v>24.2</v>
      </c>
      <c r="H27">
        <v>29.1</v>
      </c>
      <c r="I27">
        <v>29</v>
      </c>
      <c r="J27">
        <v>23.8</v>
      </c>
      <c r="K27">
        <v>15.8</v>
      </c>
      <c r="L27">
        <v>7.3</v>
      </c>
      <c r="M27">
        <v>3.9</v>
      </c>
      <c r="N27">
        <v>15.8</v>
      </c>
    </row>
    <row r="28" spans="1:14" ht="11.25">
      <c r="A28" s="4" t="s">
        <v>31</v>
      </c>
      <c r="B28">
        <v>4.9</v>
      </c>
      <c r="C28">
        <v>7.3</v>
      </c>
      <c r="D28">
        <v>10.5</v>
      </c>
      <c r="E28">
        <v>14.7</v>
      </c>
      <c r="F28">
        <v>18.6</v>
      </c>
      <c r="G28">
        <v>22.8</v>
      </c>
      <c r="H28">
        <v>26.9</v>
      </c>
      <c r="I28">
        <v>27.8</v>
      </c>
      <c r="J28">
        <v>23</v>
      </c>
      <c r="K28">
        <v>15.8</v>
      </c>
      <c r="L28">
        <v>8.1</v>
      </c>
      <c r="M28">
        <v>4.5</v>
      </c>
      <c r="N28">
        <v>15.4</v>
      </c>
    </row>
    <row r="29" spans="1:14" ht="11.25">
      <c r="A29" s="4" t="s">
        <v>32</v>
      </c>
      <c r="B29">
        <v>2.4</v>
      </c>
      <c r="C29">
        <v>3.8</v>
      </c>
      <c r="D29">
        <v>5.5</v>
      </c>
      <c r="E29">
        <v>9</v>
      </c>
      <c r="F29">
        <v>15</v>
      </c>
      <c r="G29">
        <v>19.8</v>
      </c>
      <c r="H29">
        <v>25.1</v>
      </c>
      <c r="I29">
        <v>24.8</v>
      </c>
      <c r="J29">
        <v>17.2</v>
      </c>
      <c r="K29">
        <v>11.2</v>
      </c>
      <c r="L29">
        <v>5.3</v>
      </c>
      <c r="M29">
        <v>2.5</v>
      </c>
      <c r="N29">
        <v>11.8</v>
      </c>
    </row>
    <row r="30" spans="1:14" ht="11.25">
      <c r="A30" s="4" t="s">
        <v>33</v>
      </c>
      <c r="B30">
        <v>4.1</v>
      </c>
      <c r="C30">
        <v>5.2</v>
      </c>
      <c r="D30">
        <v>6.9</v>
      </c>
      <c r="E30">
        <v>9.1</v>
      </c>
      <c r="F30">
        <v>14.1</v>
      </c>
      <c r="G30">
        <v>17.1</v>
      </c>
      <c r="H30">
        <v>20</v>
      </c>
      <c r="I30">
        <v>19.3</v>
      </c>
      <c r="J30">
        <v>16.3</v>
      </c>
      <c r="K30">
        <v>12.5</v>
      </c>
      <c r="L30">
        <v>6.5</v>
      </c>
      <c r="M30">
        <v>4</v>
      </c>
      <c r="N30">
        <v>11.3</v>
      </c>
    </row>
    <row r="31" spans="1:14" ht="11.25">
      <c r="A31" s="4" t="s">
        <v>34</v>
      </c>
      <c r="B31">
        <v>2.7</v>
      </c>
      <c r="C31">
        <v>2.1</v>
      </c>
      <c r="D31">
        <v>3.4</v>
      </c>
      <c r="E31">
        <v>5.9</v>
      </c>
      <c r="F31">
        <v>8.8</v>
      </c>
      <c r="G31">
        <v>13.8</v>
      </c>
      <c r="H31">
        <v>18.1</v>
      </c>
      <c r="I31">
        <v>18</v>
      </c>
      <c r="J31">
        <v>15.1</v>
      </c>
      <c r="K31">
        <v>9.4</v>
      </c>
      <c r="L31">
        <v>2</v>
      </c>
      <c r="M31">
        <v>1.2</v>
      </c>
      <c r="N31">
        <v>8.4</v>
      </c>
    </row>
    <row r="32" spans="1:14" ht="11.25">
      <c r="A32" s="4" t="s">
        <v>35</v>
      </c>
      <c r="B32">
        <v>5.1</v>
      </c>
      <c r="C32">
        <v>6.7</v>
      </c>
      <c r="D32">
        <v>8.2</v>
      </c>
      <c r="E32">
        <v>10.3</v>
      </c>
      <c r="F32">
        <v>15</v>
      </c>
      <c r="G32">
        <v>18.9</v>
      </c>
      <c r="H32">
        <v>22.3</v>
      </c>
      <c r="I32">
        <v>21.7</v>
      </c>
      <c r="J32">
        <v>19.3</v>
      </c>
      <c r="K32">
        <v>13.4</v>
      </c>
      <c r="L32">
        <v>6.1</v>
      </c>
      <c r="M32">
        <v>5.5</v>
      </c>
      <c r="N32">
        <v>12.7</v>
      </c>
    </row>
    <row r="33" spans="1:14" ht="11.25">
      <c r="A33" s="4" t="s">
        <v>36</v>
      </c>
      <c r="B33">
        <v>2.6</v>
      </c>
      <c r="C33">
        <v>3.4</v>
      </c>
      <c r="D33">
        <v>4.7</v>
      </c>
      <c r="E33">
        <v>5.8</v>
      </c>
      <c r="F33">
        <v>10.6</v>
      </c>
      <c r="G33">
        <v>15.7</v>
      </c>
      <c r="H33">
        <v>20.7</v>
      </c>
      <c r="I33">
        <v>19.2</v>
      </c>
      <c r="J33">
        <v>17.8</v>
      </c>
      <c r="K33">
        <v>11.8</v>
      </c>
      <c r="L33">
        <v>4.1</v>
      </c>
      <c r="M33">
        <v>2.5</v>
      </c>
      <c r="N33">
        <v>9.9</v>
      </c>
    </row>
    <row r="34" spans="1:14" ht="11.25">
      <c r="A34" s="4" t="s">
        <v>37</v>
      </c>
      <c r="B34">
        <v>4.3</v>
      </c>
      <c r="C34">
        <v>4.9</v>
      </c>
      <c r="D34">
        <v>7</v>
      </c>
      <c r="E34">
        <v>10.8</v>
      </c>
      <c r="F34">
        <v>16.3</v>
      </c>
      <c r="G34">
        <v>19.4</v>
      </c>
      <c r="H34">
        <v>24.4</v>
      </c>
      <c r="I34">
        <v>22.9</v>
      </c>
      <c r="J34">
        <v>18.3</v>
      </c>
      <c r="K34">
        <v>13.2</v>
      </c>
      <c r="L34">
        <v>6.3</v>
      </c>
      <c r="M34">
        <v>4.6</v>
      </c>
      <c r="N34">
        <v>12.7</v>
      </c>
    </row>
    <row r="35" spans="1:14" ht="11.25">
      <c r="A35" s="4" t="s">
        <v>38</v>
      </c>
      <c r="B35">
        <v>3.9</v>
      </c>
      <c r="C35">
        <v>5.2</v>
      </c>
      <c r="D35">
        <v>7.3</v>
      </c>
      <c r="E35">
        <v>12</v>
      </c>
      <c r="F35">
        <v>16.1</v>
      </c>
      <c r="G35">
        <v>19</v>
      </c>
      <c r="H35">
        <v>23.9</v>
      </c>
      <c r="I35">
        <v>24.7</v>
      </c>
      <c r="J35">
        <v>20</v>
      </c>
      <c r="K35">
        <v>13.2</v>
      </c>
      <c r="L35">
        <v>6.6</v>
      </c>
      <c r="M35">
        <v>3.8</v>
      </c>
      <c r="N35">
        <v>13</v>
      </c>
    </row>
    <row r="36" spans="1:14" ht="11.25">
      <c r="A36" s="4" t="s">
        <v>39</v>
      </c>
      <c r="B36">
        <v>1.2</v>
      </c>
      <c r="C36">
        <v>1.7</v>
      </c>
      <c r="D36">
        <v>3</v>
      </c>
      <c r="E36">
        <v>5.5</v>
      </c>
      <c r="F36">
        <v>11.3</v>
      </c>
      <c r="G36">
        <v>16.4</v>
      </c>
      <c r="H36">
        <v>20.5</v>
      </c>
      <c r="I36">
        <v>19.1</v>
      </c>
      <c r="J36">
        <v>14.4</v>
      </c>
      <c r="K36">
        <v>9.5</v>
      </c>
      <c r="L36">
        <v>4.1</v>
      </c>
      <c r="M36">
        <v>1.4</v>
      </c>
      <c r="N36">
        <v>9</v>
      </c>
    </row>
    <row r="37" spans="1:14" ht="11.25">
      <c r="A37" s="4" t="s">
        <v>40</v>
      </c>
      <c r="B37">
        <v>2.1</v>
      </c>
      <c r="C37">
        <v>2.9</v>
      </c>
      <c r="D37">
        <v>4.4</v>
      </c>
      <c r="E37">
        <v>6.9</v>
      </c>
      <c r="F37">
        <v>12.6</v>
      </c>
      <c r="G37">
        <v>17.2</v>
      </c>
      <c r="H37">
        <v>21.4</v>
      </c>
      <c r="I37">
        <v>20.2</v>
      </c>
      <c r="J37">
        <v>14.5</v>
      </c>
      <c r="K37">
        <v>9.6</v>
      </c>
      <c r="L37">
        <v>4.9</v>
      </c>
      <c r="M37">
        <v>2.4</v>
      </c>
      <c r="N37">
        <v>9.9</v>
      </c>
    </row>
    <row r="38" spans="1:14" ht="11.25">
      <c r="A38" s="4" t="s">
        <v>41</v>
      </c>
      <c r="B38">
        <v>1.9</v>
      </c>
      <c r="C38">
        <v>3.2</v>
      </c>
      <c r="D38">
        <v>5.6</v>
      </c>
      <c r="E38">
        <v>9.1</v>
      </c>
      <c r="F38">
        <v>15.5</v>
      </c>
      <c r="G38">
        <v>20.2</v>
      </c>
      <c r="H38">
        <v>25.6</v>
      </c>
      <c r="I38">
        <v>23.4</v>
      </c>
      <c r="J38">
        <v>17.9</v>
      </c>
      <c r="K38">
        <v>11.3</v>
      </c>
      <c r="L38">
        <v>4.9</v>
      </c>
      <c r="M38">
        <v>2.3</v>
      </c>
      <c r="N38">
        <v>11.7</v>
      </c>
    </row>
    <row r="40" spans="1:14" ht="11.25">
      <c r="A40" s="4" t="s">
        <v>51</v>
      </c>
      <c r="B40">
        <v>7.8</v>
      </c>
      <c r="C40">
        <v>10.2</v>
      </c>
      <c r="D40">
        <v>11.6</v>
      </c>
      <c r="E40">
        <v>13.7</v>
      </c>
      <c r="F40">
        <v>18.5</v>
      </c>
      <c r="G40">
        <v>22.6</v>
      </c>
      <c r="H40">
        <v>27.6</v>
      </c>
      <c r="I40">
        <v>26.7</v>
      </c>
      <c r="J40">
        <v>23.9</v>
      </c>
      <c r="K40">
        <v>16.4</v>
      </c>
      <c r="L40">
        <v>8.1</v>
      </c>
      <c r="M40">
        <v>6.1</v>
      </c>
      <c r="N40">
        <v>16.1</v>
      </c>
    </row>
  </sheetData>
  <printOptions gridLines="1"/>
  <pageMargins left="0.75" right="0.75" top="1" bottom="1" header="0.5" footer="0.5"/>
  <pageSetup horizontalDpi="300" verticalDpi="300" orientation="landscape" scale="10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2" sqref="A2"/>
    </sheetView>
  </sheetViews>
  <sheetFormatPr defaultColWidth="9.33203125" defaultRowHeight="11.25"/>
  <cols>
    <col min="1" max="1" width="9.33203125" style="4" customWidth="1"/>
  </cols>
  <sheetData>
    <row r="1" ht="15.75">
      <c r="A1" s="5" t="s">
        <v>89</v>
      </c>
    </row>
    <row r="2" spans="1:2" ht="11.25">
      <c r="A2" s="6" t="s">
        <v>6</v>
      </c>
      <c r="B2" s="2" t="s">
        <v>42</v>
      </c>
    </row>
    <row r="3" spans="1:14" s="4" customFormat="1" ht="11.25">
      <c r="A3" s="4" t="s">
        <v>6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 t="s">
        <v>55</v>
      </c>
    </row>
    <row r="4" spans="1:14" ht="11.25">
      <c r="A4" s="4" t="s">
        <v>7</v>
      </c>
      <c r="B4">
        <v>-0.9</v>
      </c>
      <c r="C4">
        <v>-0.3</v>
      </c>
      <c r="D4">
        <v>0.7</v>
      </c>
      <c r="E4">
        <v>2.4</v>
      </c>
      <c r="F4">
        <v>5</v>
      </c>
      <c r="G4">
        <v>7.5</v>
      </c>
      <c r="H4">
        <v>9.3</v>
      </c>
      <c r="I4">
        <v>9.1</v>
      </c>
      <c r="J4">
        <v>6.5</v>
      </c>
      <c r="K4">
        <v>3.4</v>
      </c>
      <c r="L4">
        <v>1.2</v>
      </c>
      <c r="M4">
        <v>-1</v>
      </c>
      <c r="N4">
        <v>3.6</v>
      </c>
    </row>
    <row r="5" spans="1:14" ht="11.25">
      <c r="A5" s="4" t="s">
        <v>8</v>
      </c>
      <c r="B5">
        <v>-0.8</v>
      </c>
      <c r="C5">
        <v>0</v>
      </c>
      <c r="D5">
        <v>1</v>
      </c>
      <c r="E5">
        <v>2.7</v>
      </c>
      <c r="F5">
        <v>5.8</v>
      </c>
      <c r="G5">
        <v>8.6</v>
      </c>
      <c r="H5">
        <v>10.8</v>
      </c>
      <c r="I5">
        <v>10.7</v>
      </c>
      <c r="J5">
        <v>8</v>
      </c>
      <c r="K5">
        <v>4.6</v>
      </c>
      <c r="L5">
        <v>1.5</v>
      </c>
      <c r="M5">
        <v>-0.6</v>
      </c>
      <c r="N5">
        <v>4.4</v>
      </c>
    </row>
    <row r="6" spans="1:14" ht="11.25">
      <c r="A6" s="4" t="s">
        <v>9</v>
      </c>
      <c r="B6">
        <v>-1.4</v>
      </c>
      <c r="C6">
        <v>-0.7</v>
      </c>
      <c r="D6">
        <v>-0.6</v>
      </c>
      <c r="E6">
        <v>1.2</v>
      </c>
      <c r="F6">
        <v>4.1</v>
      </c>
      <c r="G6">
        <v>6.9</v>
      </c>
      <c r="H6">
        <v>9.4</v>
      </c>
      <c r="I6">
        <v>9.8</v>
      </c>
      <c r="J6">
        <v>7.8</v>
      </c>
      <c r="K6">
        <v>4.7</v>
      </c>
      <c r="L6">
        <v>0.3</v>
      </c>
      <c r="M6">
        <v>-1.1</v>
      </c>
      <c r="N6">
        <v>3.4</v>
      </c>
    </row>
    <row r="7" spans="1:14" ht="11.25">
      <c r="A7" s="4" t="s">
        <v>10</v>
      </c>
      <c r="B7">
        <v>-1.9</v>
      </c>
      <c r="C7">
        <v>-1.1</v>
      </c>
      <c r="D7">
        <v>-1.1</v>
      </c>
      <c r="E7">
        <v>0.7</v>
      </c>
      <c r="F7">
        <v>2.8</v>
      </c>
      <c r="G7">
        <v>6.3</v>
      </c>
      <c r="H7">
        <v>9</v>
      </c>
      <c r="I7">
        <v>9.8</v>
      </c>
      <c r="J7">
        <v>7.3</v>
      </c>
      <c r="K7">
        <v>4.2</v>
      </c>
      <c r="L7">
        <v>-0.5</v>
      </c>
      <c r="M7">
        <v>-1.7</v>
      </c>
      <c r="N7">
        <v>2.8</v>
      </c>
    </row>
    <row r="8" spans="1:14" ht="11.25">
      <c r="A8" s="4" t="s">
        <v>11</v>
      </c>
      <c r="B8">
        <v>-2.2</v>
      </c>
      <c r="C8">
        <v>-1.8</v>
      </c>
      <c r="D8">
        <v>-1.7</v>
      </c>
      <c r="E8">
        <v>0</v>
      </c>
      <c r="F8">
        <v>1.9</v>
      </c>
      <c r="G8">
        <v>5.6</v>
      </c>
      <c r="H8">
        <v>8.2</v>
      </c>
      <c r="I8">
        <v>8.9</v>
      </c>
      <c r="J8">
        <v>6.6</v>
      </c>
      <c r="K8">
        <v>3.4</v>
      </c>
      <c r="L8">
        <v>-1.1</v>
      </c>
      <c r="M8">
        <v>-2.2</v>
      </c>
      <c r="N8">
        <v>2.1</v>
      </c>
    </row>
    <row r="9" spans="1:14" ht="11.25">
      <c r="A9" s="4" t="s">
        <v>12</v>
      </c>
      <c r="B9">
        <v>-0.7</v>
      </c>
      <c r="C9">
        <v>-0.5</v>
      </c>
      <c r="D9">
        <v>0.4</v>
      </c>
      <c r="E9">
        <v>1.7</v>
      </c>
      <c r="F9">
        <v>4.5</v>
      </c>
      <c r="G9">
        <v>7.4</v>
      </c>
      <c r="H9">
        <v>10.3</v>
      </c>
      <c r="I9">
        <v>10.8</v>
      </c>
      <c r="J9">
        <v>8.4</v>
      </c>
      <c r="K9">
        <v>5.1</v>
      </c>
      <c r="L9">
        <v>1.2</v>
      </c>
      <c r="M9">
        <v>-1</v>
      </c>
      <c r="N9">
        <v>4</v>
      </c>
    </row>
    <row r="10" spans="1:14" ht="11.25">
      <c r="A10" s="4" t="s">
        <v>13</v>
      </c>
      <c r="B10">
        <v>0.3</v>
      </c>
      <c r="C10">
        <v>1.3</v>
      </c>
      <c r="D10">
        <v>1.9</v>
      </c>
      <c r="E10">
        <v>3.4</v>
      </c>
      <c r="F10">
        <v>6.4</v>
      </c>
      <c r="G10">
        <v>9.4</v>
      </c>
      <c r="H10">
        <v>11.9</v>
      </c>
      <c r="I10">
        <v>11.9</v>
      </c>
      <c r="J10">
        <v>9.4</v>
      </c>
      <c r="K10">
        <v>6.2</v>
      </c>
      <c r="L10">
        <v>2.5</v>
      </c>
      <c r="M10">
        <v>0.4</v>
      </c>
      <c r="N10">
        <v>5.4</v>
      </c>
    </row>
    <row r="11" spans="1:14" ht="11.25">
      <c r="A11" s="4" t="s">
        <v>14</v>
      </c>
      <c r="B11">
        <v>-0.4</v>
      </c>
      <c r="C11">
        <v>0.2</v>
      </c>
      <c r="D11">
        <v>1.2</v>
      </c>
      <c r="E11">
        <v>2.7</v>
      </c>
      <c r="F11">
        <v>5.6</v>
      </c>
      <c r="G11">
        <v>8.5</v>
      </c>
      <c r="H11">
        <v>10.9</v>
      </c>
      <c r="I11">
        <v>10.8</v>
      </c>
      <c r="J11">
        <v>8</v>
      </c>
      <c r="K11">
        <v>4.6</v>
      </c>
      <c r="L11">
        <v>1.9</v>
      </c>
      <c r="M11">
        <v>-0.2</v>
      </c>
      <c r="N11">
        <v>4.5</v>
      </c>
    </row>
    <row r="12" spans="1:14" ht="11.25">
      <c r="A12" s="4" t="s">
        <v>15</v>
      </c>
      <c r="B12">
        <v>-0.2</v>
      </c>
      <c r="C12">
        <v>0.4</v>
      </c>
      <c r="D12">
        <v>1.1</v>
      </c>
      <c r="E12">
        <v>2.4</v>
      </c>
      <c r="F12">
        <v>5.6</v>
      </c>
      <c r="G12">
        <v>8.6</v>
      </c>
      <c r="H12">
        <v>12</v>
      </c>
      <c r="I12">
        <v>12.5</v>
      </c>
      <c r="J12">
        <v>10.3</v>
      </c>
      <c r="K12">
        <v>6.4</v>
      </c>
      <c r="L12">
        <v>2.1</v>
      </c>
      <c r="M12">
        <v>-0.4</v>
      </c>
      <c r="N12">
        <v>5.1</v>
      </c>
    </row>
    <row r="13" spans="1:14" ht="11.25">
      <c r="A13" s="4" t="s">
        <v>16</v>
      </c>
      <c r="B13">
        <v>-2.1</v>
      </c>
      <c r="C13">
        <v>-1.7</v>
      </c>
      <c r="D13">
        <v>-1.2</v>
      </c>
      <c r="E13">
        <v>0.2</v>
      </c>
      <c r="F13">
        <v>2.7</v>
      </c>
      <c r="G13">
        <v>6.1</v>
      </c>
      <c r="H13">
        <v>10</v>
      </c>
      <c r="I13">
        <v>10.7</v>
      </c>
      <c r="J13">
        <v>8.3</v>
      </c>
      <c r="K13">
        <v>4.3</v>
      </c>
      <c r="L13">
        <v>-0.4</v>
      </c>
      <c r="M13">
        <v>-2.1</v>
      </c>
      <c r="N13">
        <v>2.9</v>
      </c>
    </row>
    <row r="14" spans="1:14" ht="11.25">
      <c r="A14" s="4" t="s">
        <v>17</v>
      </c>
      <c r="B14">
        <v>-0.6</v>
      </c>
      <c r="C14">
        <v>0.3</v>
      </c>
      <c r="D14">
        <v>1</v>
      </c>
      <c r="E14">
        <v>2.6</v>
      </c>
      <c r="F14">
        <v>5.4</v>
      </c>
      <c r="G14">
        <v>8.5</v>
      </c>
      <c r="H14">
        <v>11.8</v>
      </c>
      <c r="I14">
        <v>12.1</v>
      </c>
      <c r="J14">
        <v>9.7</v>
      </c>
      <c r="K14">
        <v>6.2</v>
      </c>
      <c r="L14">
        <v>1.8</v>
      </c>
      <c r="M14">
        <v>-0.3</v>
      </c>
      <c r="N14">
        <v>4.9</v>
      </c>
    </row>
    <row r="15" spans="1:14" ht="11.25">
      <c r="A15" s="4" t="s">
        <v>18</v>
      </c>
      <c r="B15">
        <v>-0.5</v>
      </c>
      <c r="C15">
        <v>0.7</v>
      </c>
      <c r="D15">
        <v>1.6</v>
      </c>
      <c r="E15">
        <v>3.3</v>
      </c>
      <c r="F15">
        <v>5.9</v>
      </c>
      <c r="G15">
        <v>8.9</v>
      </c>
      <c r="H15">
        <v>11</v>
      </c>
      <c r="I15">
        <v>11</v>
      </c>
      <c r="J15">
        <v>8.3</v>
      </c>
      <c r="K15">
        <v>4.8</v>
      </c>
      <c r="L15">
        <v>2</v>
      </c>
      <c r="M15">
        <v>0</v>
      </c>
      <c r="N15">
        <v>4.8</v>
      </c>
    </row>
    <row r="16" spans="1:14" ht="11.25">
      <c r="A16" s="4" t="s">
        <v>19</v>
      </c>
      <c r="B16">
        <v>0</v>
      </c>
      <c r="C16">
        <v>0.8</v>
      </c>
      <c r="D16">
        <v>1.6</v>
      </c>
      <c r="E16">
        <v>3.1</v>
      </c>
      <c r="F16">
        <v>6</v>
      </c>
      <c r="G16">
        <v>9.1</v>
      </c>
      <c r="H16">
        <v>11.8</v>
      </c>
      <c r="I16">
        <v>11.8</v>
      </c>
      <c r="J16">
        <v>9.3</v>
      </c>
      <c r="K16">
        <v>5.7</v>
      </c>
      <c r="L16">
        <v>2.4</v>
      </c>
      <c r="M16">
        <v>0.2</v>
      </c>
      <c r="N16">
        <v>5.2</v>
      </c>
    </row>
    <row r="17" spans="1:14" ht="11.25">
      <c r="A17" s="4" t="s">
        <v>20</v>
      </c>
      <c r="B17">
        <v>-1.1</v>
      </c>
      <c r="C17">
        <v>-0.9</v>
      </c>
      <c r="D17">
        <v>-0.2</v>
      </c>
      <c r="E17">
        <v>1</v>
      </c>
      <c r="F17">
        <v>3.8</v>
      </c>
      <c r="G17">
        <v>6.8</v>
      </c>
      <c r="H17">
        <v>9.9</v>
      </c>
      <c r="I17">
        <v>10</v>
      </c>
      <c r="J17">
        <v>7.7</v>
      </c>
      <c r="K17">
        <v>4.5</v>
      </c>
      <c r="L17">
        <v>0.8</v>
      </c>
      <c r="M17">
        <v>-1.2</v>
      </c>
      <c r="N17">
        <v>3.4</v>
      </c>
    </row>
    <row r="18" spans="1:14" ht="11.25">
      <c r="A18" s="4" t="s">
        <v>21</v>
      </c>
      <c r="B18">
        <v>-2.5</v>
      </c>
      <c r="C18">
        <v>-2.1</v>
      </c>
      <c r="D18">
        <v>-2</v>
      </c>
      <c r="E18">
        <v>-0.8</v>
      </c>
      <c r="F18">
        <v>2.2</v>
      </c>
      <c r="G18">
        <v>5.8</v>
      </c>
      <c r="H18">
        <v>9.8</v>
      </c>
      <c r="I18">
        <v>10.3</v>
      </c>
      <c r="J18">
        <v>8</v>
      </c>
      <c r="K18">
        <v>4.3</v>
      </c>
      <c r="L18">
        <v>-0.6</v>
      </c>
      <c r="M18">
        <v>-2.5</v>
      </c>
      <c r="N18">
        <v>2.5</v>
      </c>
    </row>
    <row r="19" spans="1:14" ht="11.25">
      <c r="A19" s="4" t="s">
        <v>22</v>
      </c>
      <c r="B19">
        <v>-2.7</v>
      </c>
      <c r="C19">
        <v>-2.2</v>
      </c>
      <c r="D19">
        <v>-2.3</v>
      </c>
      <c r="E19">
        <v>-0.9</v>
      </c>
      <c r="F19">
        <v>1.8</v>
      </c>
      <c r="G19">
        <v>5.5</v>
      </c>
      <c r="H19">
        <v>9.2</v>
      </c>
      <c r="I19">
        <v>9.4</v>
      </c>
      <c r="J19">
        <v>7.3</v>
      </c>
      <c r="K19">
        <v>3.6</v>
      </c>
      <c r="L19">
        <v>-1</v>
      </c>
      <c r="M19">
        <v>-2.9</v>
      </c>
      <c r="N19">
        <v>2.1</v>
      </c>
    </row>
    <row r="20" spans="1:14" ht="11.25">
      <c r="A20" s="4" t="s">
        <v>23</v>
      </c>
      <c r="B20">
        <v>0.4</v>
      </c>
      <c r="C20">
        <v>1.3</v>
      </c>
      <c r="D20">
        <v>1.7</v>
      </c>
      <c r="E20">
        <v>3</v>
      </c>
      <c r="F20">
        <v>5.9</v>
      </c>
      <c r="G20">
        <v>9.3</v>
      </c>
      <c r="H20">
        <v>12.4</v>
      </c>
      <c r="I20">
        <v>12.4</v>
      </c>
      <c r="J20">
        <v>10.3</v>
      </c>
      <c r="K20">
        <v>6.4</v>
      </c>
      <c r="L20">
        <v>2.3</v>
      </c>
      <c r="M20">
        <v>0.4</v>
      </c>
      <c r="N20">
        <v>5.5</v>
      </c>
    </row>
    <row r="21" spans="1:14" ht="11.25">
      <c r="A21" s="4" t="s">
        <v>24</v>
      </c>
      <c r="B21">
        <v>0.3</v>
      </c>
      <c r="C21">
        <v>1.1</v>
      </c>
      <c r="D21">
        <v>1.4</v>
      </c>
      <c r="E21">
        <v>3</v>
      </c>
      <c r="F21">
        <v>6.1</v>
      </c>
      <c r="G21">
        <v>9.2</v>
      </c>
      <c r="H21">
        <v>12.1</v>
      </c>
      <c r="I21">
        <v>12.5</v>
      </c>
      <c r="J21">
        <v>10.1</v>
      </c>
      <c r="K21">
        <v>6.5</v>
      </c>
      <c r="L21">
        <v>2.4</v>
      </c>
      <c r="M21">
        <v>0.4</v>
      </c>
      <c r="N21">
        <v>5.4</v>
      </c>
    </row>
    <row r="22" spans="1:14" ht="11.25">
      <c r="A22" s="4" t="s">
        <v>25</v>
      </c>
      <c r="B22">
        <v>-0.2</v>
      </c>
      <c r="C22">
        <v>0.5</v>
      </c>
      <c r="D22">
        <v>1.7</v>
      </c>
      <c r="E22">
        <v>3.2</v>
      </c>
      <c r="F22">
        <v>6.5</v>
      </c>
      <c r="G22">
        <v>9.2</v>
      </c>
      <c r="H22">
        <v>11.7</v>
      </c>
      <c r="I22">
        <v>11.5</v>
      </c>
      <c r="J22">
        <v>8.6</v>
      </c>
      <c r="K22">
        <v>4.9</v>
      </c>
      <c r="L22">
        <v>2.4</v>
      </c>
      <c r="M22">
        <v>0.1</v>
      </c>
      <c r="N22">
        <v>5</v>
      </c>
    </row>
    <row r="23" spans="1:14" ht="11.25">
      <c r="A23" s="4" t="s">
        <v>26</v>
      </c>
      <c r="B23">
        <v>0.3</v>
      </c>
      <c r="C23">
        <v>1</v>
      </c>
      <c r="D23">
        <v>1.5</v>
      </c>
      <c r="E23">
        <v>3.1</v>
      </c>
      <c r="F23">
        <v>5.9</v>
      </c>
      <c r="G23">
        <v>9.1</v>
      </c>
      <c r="H23">
        <v>12</v>
      </c>
      <c r="I23">
        <v>12.2</v>
      </c>
      <c r="J23">
        <v>10</v>
      </c>
      <c r="K23">
        <v>6.2</v>
      </c>
      <c r="L23">
        <v>2.2</v>
      </c>
      <c r="M23">
        <v>0.1</v>
      </c>
      <c r="N23">
        <v>5.3</v>
      </c>
    </row>
    <row r="24" spans="1:14" ht="11.25">
      <c r="A24" s="4" t="s">
        <v>27</v>
      </c>
      <c r="B24">
        <v>-0.4</v>
      </c>
      <c r="C24">
        <v>0.1</v>
      </c>
      <c r="D24">
        <v>0.4</v>
      </c>
      <c r="E24">
        <v>1.9</v>
      </c>
      <c r="F24">
        <v>4.5</v>
      </c>
      <c r="G24">
        <v>7.7</v>
      </c>
      <c r="H24">
        <v>11.3</v>
      </c>
      <c r="I24">
        <v>11.8</v>
      </c>
      <c r="J24">
        <v>9.7</v>
      </c>
      <c r="K24">
        <v>5.6</v>
      </c>
      <c r="L24">
        <v>1.2</v>
      </c>
      <c r="M24">
        <v>-0.6</v>
      </c>
      <c r="N24">
        <v>4.4</v>
      </c>
    </row>
    <row r="25" spans="1:14" ht="11.25">
      <c r="A25" s="4" t="s">
        <v>28</v>
      </c>
      <c r="B25">
        <v>-0.2</v>
      </c>
      <c r="C25">
        <v>0.3</v>
      </c>
      <c r="D25">
        <v>0.6</v>
      </c>
      <c r="E25">
        <v>2</v>
      </c>
      <c r="F25">
        <v>4.6</v>
      </c>
      <c r="G25">
        <v>7.7</v>
      </c>
      <c r="H25">
        <v>10.5</v>
      </c>
      <c r="I25">
        <v>10.8</v>
      </c>
      <c r="J25">
        <v>8.9</v>
      </c>
      <c r="K25">
        <v>5.5</v>
      </c>
      <c r="L25">
        <v>1.5</v>
      </c>
      <c r="M25">
        <v>-0.4</v>
      </c>
      <c r="N25">
        <v>4.3</v>
      </c>
    </row>
    <row r="26" spans="1:14" ht="11.25">
      <c r="A26" s="4" t="s">
        <v>29</v>
      </c>
      <c r="B26">
        <v>-0.5</v>
      </c>
      <c r="C26">
        <v>0.2</v>
      </c>
      <c r="D26">
        <v>1.1</v>
      </c>
      <c r="E26">
        <v>2.7</v>
      </c>
      <c r="F26">
        <v>5.4</v>
      </c>
      <c r="G26">
        <v>8.6</v>
      </c>
      <c r="H26">
        <v>11.1</v>
      </c>
      <c r="I26">
        <v>11.2</v>
      </c>
      <c r="J26">
        <v>8.9</v>
      </c>
      <c r="K26">
        <v>5.4</v>
      </c>
      <c r="L26">
        <v>1.9</v>
      </c>
      <c r="M26">
        <v>-0.4</v>
      </c>
      <c r="N26">
        <v>4.6</v>
      </c>
    </row>
    <row r="27" spans="1:14" ht="11.25">
      <c r="A27" s="4" t="s">
        <v>30</v>
      </c>
      <c r="B27">
        <v>-0.5</v>
      </c>
      <c r="C27">
        <v>0.5</v>
      </c>
      <c r="D27">
        <v>1.2</v>
      </c>
      <c r="E27">
        <v>2.7</v>
      </c>
      <c r="F27">
        <v>5.9</v>
      </c>
      <c r="G27">
        <v>8.6</v>
      </c>
      <c r="H27">
        <v>10.6</v>
      </c>
      <c r="I27">
        <v>10.8</v>
      </c>
      <c r="J27">
        <v>7.8</v>
      </c>
      <c r="K27">
        <v>4.6</v>
      </c>
      <c r="L27">
        <v>1.8</v>
      </c>
      <c r="M27">
        <v>-0.5</v>
      </c>
      <c r="N27">
        <v>4.5</v>
      </c>
    </row>
    <row r="28" spans="1:14" ht="11.25">
      <c r="A28" s="4" t="s">
        <v>31</v>
      </c>
      <c r="B28">
        <v>-0.3</v>
      </c>
      <c r="C28">
        <v>0.3</v>
      </c>
      <c r="D28">
        <v>1.4</v>
      </c>
      <c r="E28">
        <v>2.8</v>
      </c>
      <c r="F28">
        <v>5.5</v>
      </c>
      <c r="G28">
        <v>8.3</v>
      </c>
      <c r="H28">
        <v>10.8</v>
      </c>
      <c r="I28">
        <v>10.8</v>
      </c>
      <c r="J28">
        <v>7.9</v>
      </c>
      <c r="K28">
        <v>4.6</v>
      </c>
      <c r="L28">
        <v>2</v>
      </c>
      <c r="M28">
        <v>0</v>
      </c>
      <c r="N28">
        <v>4.5</v>
      </c>
    </row>
    <row r="29" spans="1:14" ht="11.25">
      <c r="A29" s="4" t="s">
        <v>32</v>
      </c>
      <c r="B29">
        <v>-0.8</v>
      </c>
      <c r="C29">
        <v>0.1</v>
      </c>
      <c r="D29">
        <v>0.5</v>
      </c>
      <c r="E29">
        <v>1.9</v>
      </c>
      <c r="F29">
        <v>4.7</v>
      </c>
      <c r="G29">
        <v>7.5</v>
      </c>
      <c r="H29">
        <v>10.5</v>
      </c>
      <c r="I29">
        <v>10.9</v>
      </c>
      <c r="J29">
        <v>8.3</v>
      </c>
      <c r="K29">
        <v>5.1</v>
      </c>
      <c r="L29">
        <v>1.5</v>
      </c>
      <c r="M29">
        <v>-0.6</v>
      </c>
      <c r="N29">
        <v>4.1</v>
      </c>
    </row>
    <row r="30" spans="1:14" ht="11.25">
      <c r="A30" s="4" t="s">
        <v>33</v>
      </c>
      <c r="B30">
        <v>-0.1</v>
      </c>
      <c r="C30">
        <v>0.6</v>
      </c>
      <c r="D30">
        <v>1.6</v>
      </c>
      <c r="E30">
        <v>3</v>
      </c>
      <c r="F30">
        <v>5.9</v>
      </c>
      <c r="G30">
        <v>9</v>
      </c>
      <c r="H30">
        <v>11.5</v>
      </c>
      <c r="I30">
        <v>11.5</v>
      </c>
      <c r="J30">
        <v>9.3</v>
      </c>
      <c r="K30">
        <v>5.3</v>
      </c>
      <c r="L30">
        <v>2.3</v>
      </c>
      <c r="M30">
        <v>0.3</v>
      </c>
      <c r="N30">
        <v>5</v>
      </c>
    </row>
    <row r="31" spans="1:14" ht="11.25">
      <c r="A31" s="4" t="s">
        <v>34</v>
      </c>
      <c r="B31">
        <v>-0.4</v>
      </c>
      <c r="C31">
        <v>-1.4</v>
      </c>
      <c r="D31">
        <v>-1</v>
      </c>
      <c r="E31">
        <v>0.6</v>
      </c>
      <c r="F31">
        <v>2.4</v>
      </c>
      <c r="G31">
        <v>6.2</v>
      </c>
      <c r="H31">
        <v>9.7</v>
      </c>
      <c r="I31">
        <v>10.1</v>
      </c>
      <c r="J31">
        <v>7.5</v>
      </c>
      <c r="K31">
        <v>4.8</v>
      </c>
      <c r="L31">
        <v>-0.8</v>
      </c>
      <c r="M31">
        <v>-1.7</v>
      </c>
      <c r="N31">
        <v>3</v>
      </c>
    </row>
    <row r="32" spans="1:14" ht="11.25">
      <c r="A32" s="4" t="s">
        <v>35</v>
      </c>
      <c r="B32">
        <v>0.4</v>
      </c>
      <c r="C32">
        <v>1.5</v>
      </c>
      <c r="D32">
        <v>2.2</v>
      </c>
      <c r="E32">
        <v>3.2</v>
      </c>
      <c r="F32">
        <v>6.4</v>
      </c>
      <c r="G32">
        <v>9.8</v>
      </c>
      <c r="H32">
        <v>11.8</v>
      </c>
      <c r="I32">
        <v>11.6</v>
      </c>
      <c r="J32">
        <v>9.9</v>
      </c>
      <c r="K32">
        <v>6</v>
      </c>
      <c r="L32">
        <v>2.2</v>
      </c>
      <c r="M32">
        <v>0.8</v>
      </c>
      <c r="N32">
        <v>5.5</v>
      </c>
    </row>
    <row r="33" spans="1:14" ht="11.25">
      <c r="A33" s="4" t="s">
        <v>36</v>
      </c>
      <c r="B33">
        <v>-1.2</v>
      </c>
      <c r="C33">
        <v>-0.5</v>
      </c>
      <c r="D33">
        <v>0.1</v>
      </c>
      <c r="E33">
        <v>0.9</v>
      </c>
      <c r="F33">
        <v>3.3</v>
      </c>
      <c r="G33">
        <v>7</v>
      </c>
      <c r="H33">
        <v>10.6</v>
      </c>
      <c r="I33">
        <v>11</v>
      </c>
      <c r="J33">
        <v>9.6</v>
      </c>
      <c r="K33">
        <v>5.7</v>
      </c>
      <c r="L33">
        <v>0.2</v>
      </c>
      <c r="M33">
        <v>-0.6</v>
      </c>
      <c r="N33">
        <v>3.8</v>
      </c>
    </row>
    <row r="34" spans="1:14" ht="11.25">
      <c r="A34" s="4" t="s">
        <v>37</v>
      </c>
      <c r="B34">
        <v>0.9</v>
      </c>
      <c r="C34">
        <v>1.5</v>
      </c>
      <c r="D34">
        <v>2.4</v>
      </c>
      <c r="E34">
        <v>3.9</v>
      </c>
      <c r="F34">
        <v>7.3</v>
      </c>
      <c r="G34">
        <v>9.9</v>
      </c>
      <c r="H34">
        <v>13.1</v>
      </c>
      <c r="I34">
        <v>13.6</v>
      </c>
      <c r="J34">
        <v>10.7</v>
      </c>
      <c r="K34">
        <v>7.6</v>
      </c>
      <c r="L34">
        <v>2.5</v>
      </c>
      <c r="M34">
        <v>1.1</v>
      </c>
      <c r="N34">
        <v>6.2</v>
      </c>
    </row>
    <row r="35" spans="1:14" ht="11.25">
      <c r="A35" s="4" t="s">
        <v>38</v>
      </c>
      <c r="B35">
        <v>-0.5</v>
      </c>
      <c r="C35">
        <v>0.3</v>
      </c>
      <c r="D35">
        <v>0.7</v>
      </c>
      <c r="E35">
        <v>2.3</v>
      </c>
      <c r="F35">
        <v>4.5</v>
      </c>
      <c r="G35">
        <v>7.2</v>
      </c>
      <c r="H35">
        <v>9.6</v>
      </c>
      <c r="I35">
        <v>9.6</v>
      </c>
      <c r="J35">
        <v>7.4</v>
      </c>
      <c r="K35">
        <v>4.4</v>
      </c>
      <c r="L35">
        <v>1.5</v>
      </c>
      <c r="M35">
        <v>-0.4</v>
      </c>
      <c r="N35">
        <v>3.9</v>
      </c>
    </row>
    <row r="36" spans="1:14" ht="11.25">
      <c r="A36" s="4" t="s">
        <v>39</v>
      </c>
      <c r="B36">
        <v>-1.1</v>
      </c>
      <c r="C36">
        <v>-1</v>
      </c>
      <c r="D36">
        <v>0</v>
      </c>
      <c r="E36">
        <v>1.2</v>
      </c>
      <c r="F36">
        <v>4.1</v>
      </c>
      <c r="G36">
        <v>7.3</v>
      </c>
      <c r="H36">
        <v>10.2</v>
      </c>
      <c r="I36">
        <v>10.1</v>
      </c>
      <c r="J36">
        <v>7.7</v>
      </c>
      <c r="K36">
        <v>4.6</v>
      </c>
      <c r="L36">
        <v>1.3</v>
      </c>
      <c r="M36">
        <v>-0.8</v>
      </c>
      <c r="N36">
        <v>3.6</v>
      </c>
    </row>
    <row r="37" spans="1:14" ht="11.25">
      <c r="A37" s="4" t="s">
        <v>40</v>
      </c>
      <c r="B37">
        <v>0.2</v>
      </c>
      <c r="C37">
        <v>0.8</v>
      </c>
      <c r="D37">
        <v>1.2</v>
      </c>
      <c r="E37">
        <v>2.3</v>
      </c>
      <c r="F37">
        <v>5.5</v>
      </c>
      <c r="G37">
        <v>8.8</v>
      </c>
      <c r="H37">
        <v>11.8</v>
      </c>
      <c r="I37">
        <v>11.9</v>
      </c>
      <c r="J37">
        <v>9.3</v>
      </c>
      <c r="K37">
        <v>6</v>
      </c>
      <c r="L37">
        <v>2</v>
      </c>
      <c r="M37">
        <v>0.3</v>
      </c>
      <c r="N37">
        <v>5</v>
      </c>
    </row>
    <row r="38" spans="1:14" ht="11.25">
      <c r="A38" s="4" t="s">
        <v>41</v>
      </c>
      <c r="B38">
        <v>-1.2</v>
      </c>
      <c r="C38">
        <v>-0.5</v>
      </c>
      <c r="D38">
        <v>0</v>
      </c>
      <c r="E38">
        <v>1.4</v>
      </c>
      <c r="F38">
        <v>4</v>
      </c>
      <c r="G38">
        <v>7.1</v>
      </c>
      <c r="H38">
        <v>9.6</v>
      </c>
      <c r="I38">
        <v>9.7</v>
      </c>
      <c r="J38">
        <v>7.5</v>
      </c>
      <c r="K38">
        <v>4</v>
      </c>
      <c r="L38">
        <v>1.1</v>
      </c>
      <c r="M38">
        <v>-0.8</v>
      </c>
      <c r="N38">
        <v>3.5</v>
      </c>
    </row>
    <row r="40" spans="1:14" ht="11.25">
      <c r="A40" s="4" t="s">
        <v>51</v>
      </c>
      <c r="B40">
        <v>1.7</v>
      </c>
      <c r="C40">
        <v>2.1</v>
      </c>
      <c r="D40">
        <v>2.4</v>
      </c>
      <c r="E40">
        <v>3.3</v>
      </c>
      <c r="F40">
        <v>6.4</v>
      </c>
      <c r="G40">
        <v>9.6</v>
      </c>
      <c r="H40">
        <v>12.3</v>
      </c>
      <c r="I40">
        <v>11.6</v>
      </c>
      <c r="J40">
        <v>10.3</v>
      </c>
      <c r="K40">
        <v>6.5</v>
      </c>
      <c r="L40">
        <v>1.9</v>
      </c>
      <c r="M40">
        <v>0.6</v>
      </c>
      <c r="N40">
        <v>5.7</v>
      </c>
    </row>
  </sheetData>
  <printOptions gridLines="1"/>
  <pageMargins left="0.75" right="0.75" top="1" bottom="1" header="0.5" footer="0.5"/>
  <pageSetup horizontalDpi="300" verticalDpi="3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4" sqref="B4:M4"/>
    </sheetView>
  </sheetViews>
  <sheetFormatPr defaultColWidth="8" defaultRowHeight="11.25"/>
  <cols>
    <col min="1" max="1" width="13.33203125" style="13" customWidth="1"/>
    <col min="2" max="16384" width="8" style="13" customWidth="1"/>
  </cols>
  <sheetData>
    <row r="1" ht="16.5">
      <c r="A1" s="12" t="s">
        <v>49</v>
      </c>
    </row>
    <row r="2" spans="1:2" ht="11.25">
      <c r="A2" s="17" t="s">
        <v>92</v>
      </c>
      <c r="B2" s="18" t="s">
        <v>42</v>
      </c>
    </row>
    <row r="3" spans="1:13" ht="11.25">
      <c r="A3" s="18" t="s">
        <v>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</row>
    <row r="4" spans="1:13" ht="11.25">
      <c r="A4" s="21" t="s">
        <v>7</v>
      </c>
      <c r="B4" s="23">
        <v>144.08053090202196</v>
      </c>
      <c r="C4" s="23">
        <v>235.55476554527365</v>
      </c>
      <c r="D4" s="23">
        <v>419.31743367556584</v>
      </c>
      <c r="E4" s="23">
        <v>602.8688425341246</v>
      </c>
      <c r="F4" s="23">
        <v>765.2432136110732</v>
      </c>
      <c r="G4" s="23">
        <v>884.670325857188</v>
      </c>
      <c r="H4" s="23">
        <v>853.7956023873148</v>
      </c>
      <c r="I4" s="23">
        <v>784.0587770007174</v>
      </c>
      <c r="J4" s="23">
        <v>593.5138369498292</v>
      </c>
      <c r="K4" s="23">
        <v>411.98181625336827</v>
      </c>
      <c r="L4" s="23">
        <v>232.6808341166499</v>
      </c>
      <c r="M4" s="23">
        <v>147.68897558716725</v>
      </c>
    </row>
    <row r="5" spans="1:13" ht="11.25">
      <c r="A5" s="21" t="s">
        <v>8</v>
      </c>
      <c r="B5" s="23">
        <v>144.08053090202196</v>
      </c>
      <c r="C5" s="23">
        <v>235.55476554527365</v>
      </c>
      <c r="D5" s="23">
        <v>419.31743367556584</v>
      </c>
      <c r="E5" s="23">
        <v>602.8688425341246</v>
      </c>
      <c r="F5" s="23">
        <v>765.2432136110732</v>
      </c>
      <c r="G5" s="23">
        <v>884.670325857188</v>
      </c>
      <c r="H5" s="23">
        <v>853.7956023873148</v>
      </c>
      <c r="I5" s="23">
        <v>784.0587770007174</v>
      </c>
      <c r="J5" s="23">
        <v>593.5138369498292</v>
      </c>
      <c r="K5" s="23">
        <v>411.98181625336827</v>
      </c>
      <c r="L5" s="23">
        <v>232.6808341166499</v>
      </c>
      <c r="M5" s="23">
        <v>147.68897558716725</v>
      </c>
    </row>
    <row r="6" spans="1:13" ht="11.25">
      <c r="A6" s="21" t="s">
        <v>9</v>
      </c>
      <c r="B6" s="23">
        <v>144.08053090202196</v>
      </c>
      <c r="C6" s="23">
        <v>235.55476554527365</v>
      </c>
      <c r="D6" s="23">
        <v>419.31743367556584</v>
      </c>
      <c r="E6" s="23">
        <v>602.8688425341246</v>
      </c>
      <c r="F6" s="23">
        <v>765.2432136110732</v>
      </c>
      <c r="G6" s="23">
        <v>884.670325857188</v>
      </c>
      <c r="H6" s="23">
        <v>853.7956023873148</v>
      </c>
      <c r="I6" s="23">
        <v>784.0587770007174</v>
      </c>
      <c r="J6" s="23">
        <v>593.5138369498292</v>
      </c>
      <c r="K6" s="23">
        <v>411.98181625336827</v>
      </c>
      <c r="L6" s="23">
        <v>232.6808341166499</v>
      </c>
      <c r="M6" s="23">
        <v>147.68897558716725</v>
      </c>
    </row>
    <row r="7" spans="1:13" ht="11.25">
      <c r="A7" s="21" t="s">
        <v>10</v>
      </c>
      <c r="B7" s="23">
        <v>144.08053090202196</v>
      </c>
      <c r="C7" s="23">
        <v>235.55476554527365</v>
      </c>
      <c r="D7" s="23">
        <v>419.31743367556584</v>
      </c>
      <c r="E7" s="23">
        <v>602.8688425341246</v>
      </c>
      <c r="F7" s="23">
        <v>765.2432136110732</v>
      </c>
      <c r="G7" s="23">
        <v>884.670325857188</v>
      </c>
      <c r="H7" s="23">
        <v>853.7956023873148</v>
      </c>
      <c r="I7" s="23">
        <v>784.0587770007174</v>
      </c>
      <c r="J7" s="23">
        <v>593.5138369498292</v>
      </c>
      <c r="K7" s="23">
        <v>411.98181625336827</v>
      </c>
      <c r="L7" s="23">
        <v>232.6808341166499</v>
      </c>
      <c r="M7" s="23">
        <v>147.68897558716725</v>
      </c>
    </row>
    <row r="8" spans="1:13" ht="11.25">
      <c r="A8" s="21" t="s">
        <v>11</v>
      </c>
      <c r="B8" s="23">
        <v>144.08053090202196</v>
      </c>
      <c r="C8" s="23">
        <v>235.55476554527365</v>
      </c>
      <c r="D8" s="23">
        <v>419.31743367556584</v>
      </c>
      <c r="E8" s="23">
        <v>602.8688425341246</v>
      </c>
      <c r="F8" s="23">
        <v>765.2432136110732</v>
      </c>
      <c r="G8" s="23">
        <v>884.670325857188</v>
      </c>
      <c r="H8" s="23">
        <v>853.7956023873148</v>
      </c>
      <c r="I8" s="23">
        <v>784.0587770007174</v>
      </c>
      <c r="J8" s="23">
        <v>593.5138369498292</v>
      </c>
      <c r="K8" s="23">
        <v>411.98181625336827</v>
      </c>
      <c r="L8" s="23">
        <v>232.6808341166499</v>
      </c>
      <c r="M8" s="23">
        <v>147.68897558716725</v>
      </c>
    </row>
    <row r="9" spans="1:13" ht="11.25">
      <c r="A9" s="21" t="s">
        <v>12</v>
      </c>
      <c r="B9" s="23">
        <v>144.08053090202196</v>
      </c>
      <c r="C9" s="23">
        <v>235.55476554527365</v>
      </c>
      <c r="D9" s="23">
        <v>419.31743367556584</v>
      </c>
      <c r="E9" s="23">
        <v>602.8688425341246</v>
      </c>
      <c r="F9" s="23">
        <v>765.2432136110732</v>
      </c>
      <c r="G9" s="23">
        <v>884.670325857188</v>
      </c>
      <c r="H9" s="23">
        <v>853.7956023873148</v>
      </c>
      <c r="I9" s="23">
        <v>784.0587770007174</v>
      </c>
      <c r="J9" s="23">
        <v>593.5138369498292</v>
      </c>
      <c r="K9" s="23">
        <v>411.98181625336827</v>
      </c>
      <c r="L9" s="23">
        <v>232.6808341166499</v>
      </c>
      <c r="M9" s="23">
        <v>147.68897558716725</v>
      </c>
    </row>
    <row r="10" spans="1:13" ht="11.25">
      <c r="A10" s="21" t="s">
        <v>13</v>
      </c>
      <c r="B10" s="23">
        <v>144.08053090202196</v>
      </c>
      <c r="C10" s="23">
        <v>235.55476554527365</v>
      </c>
      <c r="D10" s="23">
        <v>419.31743367556584</v>
      </c>
      <c r="E10" s="23">
        <v>602.8688425341246</v>
      </c>
      <c r="F10" s="23">
        <v>765.2432136110732</v>
      </c>
      <c r="G10" s="23">
        <v>884.670325857188</v>
      </c>
      <c r="H10" s="23">
        <v>853.7956023873148</v>
      </c>
      <c r="I10" s="23">
        <v>784.0587770007174</v>
      </c>
      <c r="J10" s="23">
        <v>593.5138369498292</v>
      </c>
      <c r="K10" s="23">
        <v>411.98181625336827</v>
      </c>
      <c r="L10" s="23">
        <v>232.6808341166499</v>
      </c>
      <c r="M10" s="23">
        <v>147.68897558716725</v>
      </c>
    </row>
    <row r="11" spans="1:13" ht="11.25">
      <c r="A11" s="21" t="s">
        <v>14</v>
      </c>
      <c r="B11" s="23">
        <v>144.08053090202196</v>
      </c>
      <c r="C11" s="23">
        <v>235.55476554527365</v>
      </c>
      <c r="D11" s="23">
        <v>419.31743367556584</v>
      </c>
      <c r="E11" s="23">
        <v>602.8688425341246</v>
      </c>
      <c r="F11" s="23">
        <v>765.2432136110732</v>
      </c>
      <c r="G11" s="23">
        <v>884.670325857188</v>
      </c>
      <c r="H11" s="23">
        <v>853.7956023873148</v>
      </c>
      <c r="I11" s="23">
        <v>784.0587770007174</v>
      </c>
      <c r="J11" s="23">
        <v>593.5138369498292</v>
      </c>
      <c r="K11" s="23">
        <v>411.98181625336827</v>
      </c>
      <c r="L11" s="23">
        <v>232.6808341166499</v>
      </c>
      <c r="M11" s="23">
        <v>147.68897558716725</v>
      </c>
    </row>
    <row r="12" spans="1:13" ht="11.25">
      <c r="A12" s="21" t="s">
        <v>15</v>
      </c>
      <c r="B12" s="23">
        <v>144.08053090202196</v>
      </c>
      <c r="C12" s="23">
        <v>235.55476554527365</v>
      </c>
      <c r="D12" s="23">
        <v>419.31743367556584</v>
      </c>
      <c r="E12" s="23">
        <v>602.8688425341246</v>
      </c>
      <c r="F12" s="23">
        <v>765.2432136110732</v>
      </c>
      <c r="G12" s="23">
        <v>884.670325857188</v>
      </c>
      <c r="H12" s="23">
        <v>853.7956023873148</v>
      </c>
      <c r="I12" s="23">
        <v>784.0587770007174</v>
      </c>
      <c r="J12" s="23">
        <v>593.5138369498292</v>
      </c>
      <c r="K12" s="23">
        <v>411.98181625336827</v>
      </c>
      <c r="L12" s="23">
        <v>232.6808341166499</v>
      </c>
      <c r="M12" s="23">
        <v>147.68897558716725</v>
      </c>
    </row>
    <row r="13" spans="1:13" ht="11.25">
      <c r="A13" s="21" t="s">
        <v>16</v>
      </c>
      <c r="B13" s="23">
        <v>144.08053090202196</v>
      </c>
      <c r="C13" s="23">
        <v>235.55476554527365</v>
      </c>
      <c r="D13" s="23">
        <v>419.31743367556584</v>
      </c>
      <c r="E13" s="23">
        <v>602.8688425341246</v>
      </c>
      <c r="F13" s="23">
        <v>765.2432136110732</v>
      </c>
      <c r="G13" s="23">
        <v>884.670325857188</v>
      </c>
      <c r="H13" s="23">
        <v>853.7956023873148</v>
      </c>
      <c r="I13" s="23">
        <v>784.0587770007174</v>
      </c>
      <c r="J13" s="23">
        <v>593.5138369498292</v>
      </c>
      <c r="K13" s="23">
        <v>411.98181625336827</v>
      </c>
      <c r="L13" s="23">
        <v>232.6808341166499</v>
      </c>
      <c r="M13" s="23">
        <v>147.68897558716725</v>
      </c>
    </row>
    <row r="14" spans="1:13" ht="11.25">
      <c r="A14" s="21" t="s">
        <v>17</v>
      </c>
      <c r="B14" s="23">
        <v>144.08053090202196</v>
      </c>
      <c r="C14" s="23">
        <v>235.55476554527365</v>
      </c>
      <c r="D14" s="23">
        <v>419.31743367556584</v>
      </c>
      <c r="E14" s="23">
        <v>602.8688425341246</v>
      </c>
      <c r="F14" s="23">
        <v>765.2432136110732</v>
      </c>
      <c r="G14" s="23">
        <v>884.670325857188</v>
      </c>
      <c r="H14" s="23">
        <v>853.7956023873148</v>
      </c>
      <c r="I14" s="23">
        <v>784.0587770007174</v>
      </c>
      <c r="J14" s="23">
        <v>593.5138369498292</v>
      </c>
      <c r="K14" s="23">
        <v>411.98181625336827</v>
      </c>
      <c r="L14" s="23">
        <v>232.6808341166499</v>
      </c>
      <c r="M14" s="23">
        <v>147.68897558716725</v>
      </c>
    </row>
    <row r="15" spans="1:13" ht="11.25">
      <c r="A15" s="21" t="s">
        <v>18</v>
      </c>
      <c r="B15" s="23">
        <v>144.08053090202196</v>
      </c>
      <c r="C15" s="23">
        <v>235.55476554527365</v>
      </c>
      <c r="D15" s="23">
        <v>419.31743367556584</v>
      </c>
      <c r="E15" s="23">
        <v>602.8688425341246</v>
      </c>
      <c r="F15" s="23">
        <v>765.2432136110732</v>
      </c>
      <c r="G15" s="23">
        <v>884.670325857188</v>
      </c>
      <c r="H15" s="23">
        <v>853.7956023873148</v>
      </c>
      <c r="I15" s="23">
        <v>784.0587770007174</v>
      </c>
      <c r="J15" s="23">
        <v>593.5138369498292</v>
      </c>
      <c r="K15" s="23">
        <v>411.98181625336827</v>
      </c>
      <c r="L15" s="23">
        <v>232.6808341166499</v>
      </c>
      <c r="M15" s="23">
        <v>147.68897558716725</v>
      </c>
    </row>
    <row r="16" spans="1:13" ht="11.25">
      <c r="A16" s="21" t="s">
        <v>19</v>
      </c>
      <c r="B16" s="23">
        <v>144.08053090202196</v>
      </c>
      <c r="C16" s="23">
        <v>235.55476554527365</v>
      </c>
      <c r="D16" s="23">
        <v>419.31743367556584</v>
      </c>
      <c r="E16" s="23">
        <v>602.8688425341246</v>
      </c>
      <c r="F16" s="23">
        <v>765.2432136110732</v>
      </c>
      <c r="G16" s="23">
        <v>884.670325857188</v>
      </c>
      <c r="H16" s="23">
        <v>853.7956023873148</v>
      </c>
      <c r="I16" s="23">
        <v>784.0587770007174</v>
      </c>
      <c r="J16" s="23">
        <v>593.5138369498292</v>
      </c>
      <c r="K16" s="23">
        <v>411.98181625336827</v>
      </c>
      <c r="L16" s="23">
        <v>232.6808341166499</v>
      </c>
      <c r="M16" s="23">
        <v>147.68897558716725</v>
      </c>
    </row>
    <row r="17" spans="1:13" ht="11.25">
      <c r="A17" s="21" t="s">
        <v>20</v>
      </c>
      <c r="B17" s="23">
        <v>144.08053090202196</v>
      </c>
      <c r="C17" s="23">
        <v>235.55476554527365</v>
      </c>
      <c r="D17" s="23">
        <v>419.31743367556584</v>
      </c>
      <c r="E17" s="23">
        <v>602.8688425341246</v>
      </c>
      <c r="F17" s="23">
        <v>765.2432136110732</v>
      </c>
      <c r="G17" s="23">
        <v>884.670325857188</v>
      </c>
      <c r="H17" s="23">
        <v>853.7956023873148</v>
      </c>
      <c r="I17" s="23">
        <v>784.0587770007174</v>
      </c>
      <c r="J17" s="23">
        <v>593.5138369498292</v>
      </c>
      <c r="K17" s="23">
        <v>411.98181625336827</v>
      </c>
      <c r="L17" s="23">
        <v>232.6808341166499</v>
      </c>
      <c r="M17" s="23">
        <v>147.68897558716725</v>
      </c>
    </row>
    <row r="18" spans="1:13" ht="11.25">
      <c r="A18" s="21" t="s">
        <v>21</v>
      </c>
      <c r="B18" s="23">
        <v>144.08053090202196</v>
      </c>
      <c r="C18" s="23">
        <v>235.55476554527365</v>
      </c>
      <c r="D18" s="23">
        <v>419.31743367556584</v>
      </c>
      <c r="E18" s="23">
        <v>602.8688425341246</v>
      </c>
      <c r="F18" s="23">
        <v>765.2432136110732</v>
      </c>
      <c r="G18" s="23">
        <v>884.670325857188</v>
      </c>
      <c r="H18" s="23">
        <v>853.7956023873148</v>
      </c>
      <c r="I18" s="23">
        <v>784.0587770007174</v>
      </c>
      <c r="J18" s="23">
        <v>593.5138369498292</v>
      </c>
      <c r="K18" s="23">
        <v>411.98181625336827</v>
      </c>
      <c r="L18" s="23">
        <v>232.6808341166499</v>
      </c>
      <c r="M18" s="23">
        <v>147.68897558716725</v>
      </c>
    </row>
    <row r="19" spans="1:13" ht="11.25">
      <c r="A19" s="21" t="s">
        <v>22</v>
      </c>
      <c r="B19" s="23">
        <v>144.08053090202196</v>
      </c>
      <c r="C19" s="23">
        <v>235.55476554527365</v>
      </c>
      <c r="D19" s="23">
        <v>419.31743367556584</v>
      </c>
      <c r="E19" s="23">
        <v>602.8688425341246</v>
      </c>
      <c r="F19" s="23">
        <v>765.2432136110732</v>
      </c>
      <c r="G19" s="23">
        <v>884.670325857188</v>
      </c>
      <c r="H19" s="23">
        <v>853.7956023873148</v>
      </c>
      <c r="I19" s="23">
        <v>784.0587770007174</v>
      </c>
      <c r="J19" s="23">
        <v>593.5138369498292</v>
      </c>
      <c r="K19" s="23">
        <v>411.98181625336827</v>
      </c>
      <c r="L19" s="23">
        <v>232.6808341166499</v>
      </c>
      <c r="M19" s="23">
        <v>147.68897558716725</v>
      </c>
    </row>
    <row r="20" spans="1:13" ht="11.25">
      <c r="A20" s="21" t="s">
        <v>23</v>
      </c>
      <c r="B20" s="23">
        <v>144.08053090202196</v>
      </c>
      <c r="C20" s="23">
        <v>235.55476554527365</v>
      </c>
      <c r="D20" s="23">
        <v>419.31743367556584</v>
      </c>
      <c r="E20" s="23">
        <v>602.8688425341246</v>
      </c>
      <c r="F20" s="23">
        <v>765.2432136110732</v>
      </c>
      <c r="G20" s="23">
        <v>884.670325857188</v>
      </c>
      <c r="H20" s="23">
        <v>853.7956023873148</v>
      </c>
      <c r="I20" s="23">
        <v>784.0587770007174</v>
      </c>
      <c r="J20" s="23">
        <v>593.5138369498292</v>
      </c>
      <c r="K20" s="23">
        <v>411.98181625336827</v>
      </c>
      <c r="L20" s="23">
        <v>232.6808341166499</v>
      </c>
      <c r="M20" s="23">
        <v>147.68897558716725</v>
      </c>
    </row>
    <row r="21" spans="1:13" ht="11.25">
      <c r="A21" s="21" t="s">
        <v>24</v>
      </c>
      <c r="B21" s="23">
        <v>144.08053090202196</v>
      </c>
      <c r="C21" s="23">
        <v>235.55476554527365</v>
      </c>
      <c r="D21" s="23">
        <v>419.31743367556584</v>
      </c>
      <c r="E21" s="23">
        <v>602.8688425341246</v>
      </c>
      <c r="F21" s="23">
        <v>765.2432136110732</v>
      </c>
      <c r="G21" s="23">
        <v>884.670325857188</v>
      </c>
      <c r="H21" s="23">
        <v>853.7956023873148</v>
      </c>
      <c r="I21" s="23">
        <v>784.0587770007174</v>
      </c>
      <c r="J21" s="23">
        <v>593.5138369498292</v>
      </c>
      <c r="K21" s="23">
        <v>411.98181625336827</v>
      </c>
      <c r="L21" s="23">
        <v>232.6808341166499</v>
      </c>
      <c r="M21" s="23">
        <v>147.68897558716725</v>
      </c>
    </row>
    <row r="22" spans="1:13" ht="11.25">
      <c r="A22" s="21" t="s">
        <v>25</v>
      </c>
      <c r="B22" s="23">
        <v>144.08053090202196</v>
      </c>
      <c r="C22" s="23">
        <v>235.55476554527365</v>
      </c>
      <c r="D22" s="23">
        <v>419.31743367556584</v>
      </c>
      <c r="E22" s="23">
        <v>602.8688425341246</v>
      </c>
      <c r="F22" s="23">
        <v>765.2432136110732</v>
      </c>
      <c r="G22" s="23">
        <v>884.670325857188</v>
      </c>
      <c r="H22" s="23">
        <v>853.7956023873148</v>
      </c>
      <c r="I22" s="23">
        <v>784.0587770007174</v>
      </c>
      <c r="J22" s="23">
        <v>593.5138369498292</v>
      </c>
      <c r="K22" s="23">
        <v>411.98181625336827</v>
      </c>
      <c r="L22" s="23">
        <v>232.6808341166499</v>
      </c>
      <c r="M22" s="23">
        <v>147.68897558716725</v>
      </c>
    </row>
    <row r="23" spans="1:13" ht="11.25">
      <c r="A23" s="21" t="s">
        <v>26</v>
      </c>
      <c r="B23" s="23">
        <v>144.08053090202196</v>
      </c>
      <c r="C23" s="23">
        <v>235.55476554527365</v>
      </c>
      <c r="D23" s="23">
        <v>419.31743367556584</v>
      </c>
      <c r="E23" s="23">
        <v>602.8688425341246</v>
      </c>
      <c r="F23" s="23">
        <v>765.2432136110732</v>
      </c>
      <c r="G23" s="23">
        <v>884.670325857188</v>
      </c>
      <c r="H23" s="23">
        <v>853.7956023873148</v>
      </c>
      <c r="I23" s="23">
        <v>784.0587770007174</v>
      </c>
      <c r="J23" s="23">
        <v>593.5138369498292</v>
      </c>
      <c r="K23" s="23">
        <v>411.98181625336827</v>
      </c>
      <c r="L23" s="23">
        <v>232.6808341166499</v>
      </c>
      <c r="M23" s="23">
        <v>147.68897558716725</v>
      </c>
    </row>
    <row r="24" spans="1:13" ht="11.25">
      <c r="A24" s="21" t="s">
        <v>27</v>
      </c>
      <c r="B24" s="23">
        <v>144.08053090202196</v>
      </c>
      <c r="C24" s="23">
        <v>235.55476554527365</v>
      </c>
      <c r="D24" s="23">
        <v>419.31743367556584</v>
      </c>
      <c r="E24" s="23">
        <v>602.8688425341246</v>
      </c>
      <c r="F24" s="23">
        <v>765.2432136110732</v>
      </c>
      <c r="G24" s="23">
        <v>884.670325857188</v>
      </c>
      <c r="H24" s="23">
        <v>853.7956023873148</v>
      </c>
      <c r="I24" s="23">
        <v>784.0587770007174</v>
      </c>
      <c r="J24" s="23">
        <v>593.5138369498292</v>
      </c>
      <c r="K24" s="23">
        <v>411.98181625336827</v>
      </c>
      <c r="L24" s="23">
        <v>232.6808341166499</v>
      </c>
      <c r="M24" s="23">
        <v>147.68897558716725</v>
      </c>
    </row>
    <row r="25" spans="1:13" ht="11.25">
      <c r="A25" s="21" t="s">
        <v>28</v>
      </c>
      <c r="B25" s="23">
        <v>144.08053090202196</v>
      </c>
      <c r="C25" s="23">
        <v>235.55476554527365</v>
      </c>
      <c r="D25" s="23">
        <v>419.31743367556584</v>
      </c>
      <c r="E25" s="23">
        <v>602.8688425341246</v>
      </c>
      <c r="F25" s="23">
        <v>765.2432136110732</v>
      </c>
      <c r="G25" s="23">
        <v>884.670325857188</v>
      </c>
      <c r="H25" s="23">
        <v>853.7956023873148</v>
      </c>
      <c r="I25" s="23">
        <v>784.0587770007174</v>
      </c>
      <c r="J25" s="23">
        <v>593.5138369498292</v>
      </c>
      <c r="K25" s="23">
        <v>411.98181625336827</v>
      </c>
      <c r="L25" s="23">
        <v>232.6808341166499</v>
      </c>
      <c r="M25" s="23">
        <v>147.68897558716725</v>
      </c>
    </row>
    <row r="26" spans="1:13" ht="11.25">
      <c r="A26" s="21" t="s">
        <v>29</v>
      </c>
      <c r="B26" s="23">
        <v>144.08053090202196</v>
      </c>
      <c r="C26" s="23">
        <v>235.55476554527365</v>
      </c>
      <c r="D26" s="23">
        <v>419.31743367556584</v>
      </c>
      <c r="E26" s="23">
        <v>602.8688425341246</v>
      </c>
      <c r="F26" s="23">
        <v>765.2432136110732</v>
      </c>
      <c r="G26" s="23">
        <v>884.670325857188</v>
      </c>
      <c r="H26" s="23">
        <v>853.7956023873148</v>
      </c>
      <c r="I26" s="23">
        <v>784.0587770007174</v>
      </c>
      <c r="J26" s="23">
        <v>593.5138369498292</v>
      </c>
      <c r="K26" s="23">
        <v>411.98181625336827</v>
      </c>
      <c r="L26" s="23">
        <v>232.6808341166499</v>
      </c>
      <c r="M26" s="23">
        <v>147.68897558716725</v>
      </c>
    </row>
    <row r="27" spans="1:13" ht="11.25">
      <c r="A27" s="21" t="s">
        <v>30</v>
      </c>
      <c r="B27" s="23">
        <v>144.08053090202196</v>
      </c>
      <c r="C27" s="23">
        <v>235.55476554527365</v>
      </c>
      <c r="D27" s="23">
        <v>419.31743367556584</v>
      </c>
      <c r="E27" s="23">
        <v>602.8688425341246</v>
      </c>
      <c r="F27" s="23">
        <v>765.2432136110732</v>
      </c>
      <c r="G27" s="23">
        <v>884.670325857188</v>
      </c>
      <c r="H27" s="23">
        <v>853.7956023873148</v>
      </c>
      <c r="I27" s="23">
        <v>784.0587770007174</v>
      </c>
      <c r="J27" s="23">
        <v>593.5138369498292</v>
      </c>
      <c r="K27" s="23">
        <v>411.98181625336827</v>
      </c>
      <c r="L27" s="23">
        <v>232.6808341166499</v>
      </c>
      <c r="M27" s="23">
        <v>147.68897558716725</v>
      </c>
    </row>
    <row r="28" spans="1:13" ht="11.25">
      <c r="A28" s="21" t="s">
        <v>31</v>
      </c>
      <c r="B28" s="23">
        <v>144.08053090202196</v>
      </c>
      <c r="C28" s="23">
        <v>235.55476554527365</v>
      </c>
      <c r="D28" s="23">
        <v>419.31743367556584</v>
      </c>
      <c r="E28" s="23">
        <v>602.8688425341246</v>
      </c>
      <c r="F28" s="23">
        <v>765.2432136110732</v>
      </c>
      <c r="G28" s="23">
        <v>884.670325857188</v>
      </c>
      <c r="H28" s="23">
        <v>853.7956023873148</v>
      </c>
      <c r="I28" s="23">
        <v>784.0587770007174</v>
      </c>
      <c r="J28" s="23">
        <v>593.5138369498292</v>
      </c>
      <c r="K28" s="23">
        <v>411.98181625336827</v>
      </c>
      <c r="L28" s="23">
        <v>232.6808341166499</v>
      </c>
      <c r="M28" s="23">
        <v>147.68897558716725</v>
      </c>
    </row>
    <row r="29" spans="1:13" ht="11.25">
      <c r="A29" s="21" t="s">
        <v>32</v>
      </c>
      <c r="B29" s="23">
        <v>144.08053090202196</v>
      </c>
      <c r="C29" s="23">
        <v>235.55476554527365</v>
      </c>
      <c r="D29" s="23">
        <v>419.31743367556584</v>
      </c>
      <c r="E29" s="23">
        <v>602.8688425341246</v>
      </c>
      <c r="F29" s="23">
        <v>765.2432136110732</v>
      </c>
      <c r="G29" s="23">
        <v>884.670325857188</v>
      </c>
      <c r="H29" s="23">
        <v>853.7956023873148</v>
      </c>
      <c r="I29" s="23">
        <v>784.0587770007174</v>
      </c>
      <c r="J29" s="23">
        <v>593.5138369498292</v>
      </c>
      <c r="K29" s="23">
        <v>411.98181625336827</v>
      </c>
      <c r="L29" s="23">
        <v>232.6808341166499</v>
      </c>
      <c r="M29" s="23">
        <v>147.68897558716725</v>
      </c>
    </row>
    <row r="30" spans="1:13" ht="11.25">
      <c r="A30" s="21" t="s">
        <v>33</v>
      </c>
      <c r="B30" s="23">
        <v>144.08053090202196</v>
      </c>
      <c r="C30" s="23">
        <v>235.55476554527365</v>
      </c>
      <c r="D30" s="23">
        <v>419.31743367556584</v>
      </c>
      <c r="E30" s="23">
        <v>602.8688425341246</v>
      </c>
      <c r="F30" s="23">
        <v>765.2432136110732</v>
      </c>
      <c r="G30" s="23">
        <v>884.670325857188</v>
      </c>
      <c r="H30" s="23">
        <v>853.7956023873148</v>
      </c>
      <c r="I30" s="23">
        <v>784.0587770007174</v>
      </c>
      <c r="J30" s="23">
        <v>593.5138369498292</v>
      </c>
      <c r="K30" s="23">
        <v>411.98181625336827</v>
      </c>
      <c r="L30" s="23">
        <v>232.6808341166499</v>
      </c>
      <c r="M30" s="23">
        <v>147.68897558716725</v>
      </c>
    </row>
    <row r="31" spans="1:13" ht="11.25">
      <c r="A31" s="21" t="s">
        <v>34</v>
      </c>
      <c r="B31" s="23">
        <v>144.08053090202196</v>
      </c>
      <c r="C31" s="23">
        <v>235.55476554527365</v>
      </c>
      <c r="D31" s="23">
        <v>419.31743367556584</v>
      </c>
      <c r="E31" s="23">
        <v>602.8688425341246</v>
      </c>
      <c r="F31" s="23">
        <v>765.2432136110732</v>
      </c>
      <c r="G31" s="23">
        <v>884.670325857188</v>
      </c>
      <c r="H31" s="23">
        <v>853.7956023873148</v>
      </c>
      <c r="I31" s="23">
        <v>784.0587770007174</v>
      </c>
      <c r="J31" s="23">
        <v>593.5138369498292</v>
      </c>
      <c r="K31" s="23">
        <v>411.98181625336827</v>
      </c>
      <c r="L31" s="23">
        <v>232.6808341166499</v>
      </c>
      <c r="M31" s="23">
        <v>147.68897558716725</v>
      </c>
    </row>
    <row r="32" spans="1:13" ht="11.25">
      <c r="A32" s="21" t="s">
        <v>35</v>
      </c>
      <c r="B32" s="23">
        <v>144.08053090202196</v>
      </c>
      <c r="C32" s="23">
        <v>235.55476554527365</v>
      </c>
      <c r="D32" s="23">
        <v>419.31743367556584</v>
      </c>
      <c r="E32" s="23">
        <v>602.8688425341246</v>
      </c>
      <c r="F32" s="23">
        <v>765.2432136110732</v>
      </c>
      <c r="G32" s="23">
        <v>884.670325857188</v>
      </c>
      <c r="H32" s="23">
        <v>853.7956023873148</v>
      </c>
      <c r="I32" s="23">
        <v>784.0587770007174</v>
      </c>
      <c r="J32" s="23">
        <v>593.5138369498292</v>
      </c>
      <c r="K32" s="23">
        <v>411.98181625336827</v>
      </c>
      <c r="L32" s="23">
        <v>232.6808341166499</v>
      </c>
      <c r="M32" s="23">
        <v>147.68897558716725</v>
      </c>
    </row>
    <row r="33" spans="1:13" ht="11.25">
      <c r="A33" s="21" t="s">
        <v>36</v>
      </c>
      <c r="B33" s="23">
        <v>144.08053090202196</v>
      </c>
      <c r="C33" s="23">
        <v>235.55476554527365</v>
      </c>
      <c r="D33" s="23">
        <v>419.31743367556584</v>
      </c>
      <c r="E33" s="23">
        <v>602.8688425341246</v>
      </c>
      <c r="F33" s="23">
        <v>765.2432136110732</v>
      </c>
      <c r="G33" s="23">
        <v>884.670325857188</v>
      </c>
      <c r="H33" s="23">
        <v>853.7956023873148</v>
      </c>
      <c r="I33" s="23">
        <v>784.0587770007174</v>
      </c>
      <c r="J33" s="23">
        <v>593.5138369498292</v>
      </c>
      <c r="K33" s="23">
        <v>411.98181625336827</v>
      </c>
      <c r="L33" s="23">
        <v>232.6808341166499</v>
      </c>
      <c r="M33" s="23">
        <v>147.68897558716725</v>
      </c>
    </row>
    <row r="34" spans="1:13" ht="11.25">
      <c r="A34" s="21" t="s">
        <v>37</v>
      </c>
      <c r="B34" s="23">
        <v>144.08053090202196</v>
      </c>
      <c r="C34" s="23">
        <v>235.55476554527365</v>
      </c>
      <c r="D34" s="23">
        <v>419.31743367556584</v>
      </c>
      <c r="E34" s="23">
        <v>602.8688425341246</v>
      </c>
      <c r="F34" s="23">
        <v>765.2432136110732</v>
      </c>
      <c r="G34" s="23">
        <v>884.670325857188</v>
      </c>
      <c r="H34" s="23">
        <v>853.7956023873148</v>
      </c>
      <c r="I34" s="23">
        <v>784.0587770007174</v>
      </c>
      <c r="J34" s="23">
        <v>593.5138369498292</v>
      </c>
      <c r="K34" s="23">
        <v>411.98181625336827</v>
      </c>
      <c r="L34" s="23">
        <v>232.6808341166499</v>
      </c>
      <c r="M34" s="23">
        <v>147.68897558716725</v>
      </c>
    </row>
    <row r="35" spans="1:13" ht="11.25">
      <c r="A35" s="21" t="s">
        <v>38</v>
      </c>
      <c r="B35" s="23">
        <v>144.08053090202196</v>
      </c>
      <c r="C35" s="23">
        <v>235.55476554527365</v>
      </c>
      <c r="D35" s="23">
        <v>419.31743367556584</v>
      </c>
      <c r="E35" s="23">
        <v>602.8688425341246</v>
      </c>
      <c r="F35" s="23">
        <v>765.2432136110732</v>
      </c>
      <c r="G35" s="23">
        <v>884.670325857188</v>
      </c>
      <c r="H35" s="23">
        <v>853.7956023873148</v>
      </c>
      <c r="I35" s="23">
        <v>784.0587770007174</v>
      </c>
      <c r="J35" s="23">
        <v>593.5138369498292</v>
      </c>
      <c r="K35" s="23">
        <v>411.98181625336827</v>
      </c>
      <c r="L35" s="23">
        <v>232.6808341166499</v>
      </c>
      <c r="M35" s="23">
        <v>147.68897558716725</v>
      </c>
    </row>
    <row r="36" spans="1:13" ht="11.25">
      <c r="A36" s="21" t="s">
        <v>39</v>
      </c>
      <c r="B36" s="23">
        <v>144.08053090202196</v>
      </c>
      <c r="C36" s="23">
        <v>235.55476554527365</v>
      </c>
      <c r="D36" s="23">
        <v>419.31743367556584</v>
      </c>
      <c r="E36" s="23">
        <v>602.8688425341246</v>
      </c>
      <c r="F36" s="23">
        <v>765.2432136110732</v>
      </c>
      <c r="G36" s="23">
        <v>884.670325857188</v>
      </c>
      <c r="H36" s="23">
        <v>853.7956023873148</v>
      </c>
      <c r="I36" s="23">
        <v>784.0587770007174</v>
      </c>
      <c r="J36" s="23">
        <v>593.5138369498292</v>
      </c>
      <c r="K36" s="23">
        <v>411.98181625336827</v>
      </c>
      <c r="L36" s="23">
        <v>232.6808341166499</v>
      </c>
      <c r="M36" s="23">
        <v>147.68897558716725</v>
      </c>
    </row>
    <row r="37" spans="1:13" ht="11.25">
      <c r="A37" s="21" t="s">
        <v>40</v>
      </c>
      <c r="B37" s="23">
        <v>144.08053090202196</v>
      </c>
      <c r="C37" s="23">
        <v>235.55476554527365</v>
      </c>
      <c r="D37" s="23">
        <v>419.31743367556584</v>
      </c>
      <c r="E37" s="23">
        <v>602.8688425341246</v>
      </c>
      <c r="F37" s="23">
        <v>765.2432136110732</v>
      </c>
      <c r="G37" s="23">
        <v>884.670325857188</v>
      </c>
      <c r="H37" s="23">
        <v>853.7956023873148</v>
      </c>
      <c r="I37" s="23">
        <v>784.0587770007174</v>
      </c>
      <c r="J37" s="23">
        <v>593.5138369498292</v>
      </c>
      <c r="K37" s="23">
        <v>411.98181625336827</v>
      </c>
      <c r="L37" s="23">
        <v>232.6808341166499</v>
      </c>
      <c r="M37" s="23">
        <v>147.68897558716725</v>
      </c>
    </row>
    <row r="38" spans="1:13" ht="11.25">
      <c r="A38" s="21" t="s">
        <v>41</v>
      </c>
      <c r="B38" s="23">
        <v>144.08053090202196</v>
      </c>
      <c r="C38" s="23">
        <v>235.55476554527365</v>
      </c>
      <c r="D38" s="23">
        <v>419.31743367556584</v>
      </c>
      <c r="E38" s="23">
        <v>602.8688425341246</v>
      </c>
      <c r="F38" s="23">
        <v>765.2432136110732</v>
      </c>
      <c r="G38" s="23">
        <v>884.670325857188</v>
      </c>
      <c r="H38" s="23">
        <v>853.7956023873148</v>
      </c>
      <c r="I38" s="23">
        <v>784.0587770007174</v>
      </c>
      <c r="J38" s="23">
        <v>593.5138369498292</v>
      </c>
      <c r="K38" s="23">
        <v>411.98181625336827</v>
      </c>
      <c r="L38" s="23">
        <v>232.6808341166499</v>
      </c>
      <c r="M38" s="23">
        <v>147.68897558716725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pane xSplit="1" ySplit="1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" sqref="A3:M41"/>
    </sheetView>
  </sheetViews>
  <sheetFormatPr defaultColWidth="8" defaultRowHeight="11.25"/>
  <cols>
    <col min="1" max="1" width="13.33203125" style="13" customWidth="1"/>
    <col min="2" max="13" width="10.5" style="13" customWidth="1"/>
    <col min="14" max="16384" width="8" style="13" customWidth="1"/>
  </cols>
  <sheetData>
    <row r="1" ht="16.5">
      <c r="A1" s="12" t="s">
        <v>48</v>
      </c>
    </row>
    <row r="2" spans="1:2" ht="11.25">
      <c r="A2" s="17"/>
      <c r="B2" s="18" t="s">
        <v>42</v>
      </c>
    </row>
    <row r="3" spans="1:13" s="25" customFormat="1" ht="11.25">
      <c r="A3" s="17" t="s">
        <v>92</v>
      </c>
      <c r="B3" s="24" t="s">
        <v>93</v>
      </c>
      <c r="C3" s="24" t="s">
        <v>94</v>
      </c>
      <c r="D3" s="24" t="s">
        <v>95</v>
      </c>
      <c r="E3" s="24" t="s">
        <v>96</v>
      </c>
      <c r="F3" s="24" t="s">
        <v>97</v>
      </c>
      <c r="G3" s="24" t="s">
        <v>98</v>
      </c>
      <c r="H3" s="24" t="s">
        <v>99</v>
      </c>
      <c r="I3" s="24" t="s">
        <v>100</v>
      </c>
      <c r="J3" s="24" t="s">
        <v>101</v>
      </c>
      <c r="K3" s="24" t="s">
        <v>102</v>
      </c>
      <c r="L3" s="24" t="s">
        <v>103</v>
      </c>
      <c r="M3" s="24" t="s">
        <v>104</v>
      </c>
    </row>
    <row r="4" spans="1:13" ht="11.25">
      <c r="A4" s="21" t="s">
        <v>7</v>
      </c>
      <c r="B4" s="26">
        <v>86.64483179195497</v>
      </c>
      <c r="C4" s="26">
        <v>188.2124942435455</v>
      </c>
      <c r="D4" s="26">
        <v>374.11086480806347</v>
      </c>
      <c r="E4" s="26">
        <v>551.8191986786088</v>
      </c>
      <c r="F4" s="26">
        <v>704.0439340242879</v>
      </c>
      <c r="G4" s="26">
        <v>811.3454662880283</v>
      </c>
      <c r="H4" s="26">
        <v>783.2509438945555</v>
      </c>
      <c r="I4" s="26">
        <v>721.0833613386714</v>
      </c>
      <c r="J4" s="26">
        <v>542.6740964456155</v>
      </c>
      <c r="K4" s="26">
        <v>366.9081643827932</v>
      </c>
      <c r="L4" s="26">
        <v>185.24666552479064</v>
      </c>
      <c r="M4" s="26">
        <v>88.77416882929164</v>
      </c>
    </row>
    <row r="5" spans="1:13" ht="11.25">
      <c r="A5" s="21" t="s">
        <v>8</v>
      </c>
      <c r="B5" s="26">
        <v>0</v>
      </c>
      <c r="C5" s="26">
        <v>0.43701077798951693</v>
      </c>
      <c r="D5" s="26">
        <v>6.21800861898844</v>
      </c>
      <c r="E5" s="26">
        <v>164.40989885089442</v>
      </c>
      <c r="F5" s="26">
        <v>308.5828167055512</v>
      </c>
      <c r="G5" s="26">
        <v>346.6180474053844</v>
      </c>
      <c r="H5" s="26">
        <v>333.2617807274849</v>
      </c>
      <c r="I5" s="26">
        <v>317.9072332714816</v>
      </c>
      <c r="J5" s="26">
        <v>152.2556842892915</v>
      </c>
      <c r="K5" s="26">
        <v>4.655728597362735</v>
      </c>
      <c r="L5" s="26">
        <v>0.444099331314154</v>
      </c>
      <c r="M5" s="26">
        <v>0</v>
      </c>
    </row>
    <row r="6" spans="1:13" ht="11.25">
      <c r="A6" s="21" t="s">
        <v>9</v>
      </c>
      <c r="B6" s="26">
        <v>105.82327970891942</v>
      </c>
      <c r="C6" s="26">
        <v>185.40718764187176</v>
      </c>
      <c r="D6" s="26">
        <v>354.45886094901687</v>
      </c>
      <c r="E6" s="26">
        <v>545.0931035356989</v>
      </c>
      <c r="F6" s="26">
        <v>719.2163248387599</v>
      </c>
      <c r="G6" s="26">
        <v>838.398266974343</v>
      </c>
      <c r="H6" s="26">
        <v>808.9380328568195</v>
      </c>
      <c r="I6" s="26">
        <v>736.4428925672923</v>
      </c>
      <c r="J6" s="26">
        <v>535.3028490803305</v>
      </c>
      <c r="K6" s="26">
        <v>347.5193688916392</v>
      </c>
      <c r="L6" s="26">
        <v>182.8151512749413</v>
      </c>
      <c r="M6" s="26">
        <v>108.57183160034077</v>
      </c>
    </row>
    <row r="7" spans="1:13" ht="11.25">
      <c r="A7" s="21" t="s">
        <v>10</v>
      </c>
      <c r="B7" s="26">
        <v>139.10084418065534</v>
      </c>
      <c r="C7" s="26">
        <v>229.95289594543078</v>
      </c>
      <c r="D7" s="26">
        <v>410.5245366496035</v>
      </c>
      <c r="E7" s="26">
        <v>585.7977556076622</v>
      </c>
      <c r="F7" s="26">
        <v>752.5114086013925</v>
      </c>
      <c r="G7" s="26">
        <v>875.1088289691261</v>
      </c>
      <c r="H7" s="26">
        <v>844.6437696709818</v>
      </c>
      <c r="I7" s="26">
        <v>769.9472855854142</v>
      </c>
      <c r="J7" s="26">
        <v>577.1133892610924</v>
      </c>
      <c r="K7" s="26">
        <v>403.2516668545344</v>
      </c>
      <c r="L7" s="26">
        <v>227.0995359160856</v>
      </c>
      <c r="M7" s="26">
        <v>142.6190572385034</v>
      </c>
    </row>
    <row r="8" spans="1:13" ht="11.25">
      <c r="A8" s="21" t="s">
        <v>11</v>
      </c>
      <c r="B8" s="26">
        <v>101.15478597532606</v>
      </c>
      <c r="C8" s="26">
        <v>196.9779228232885</v>
      </c>
      <c r="D8" s="26">
        <v>370.58899607683685</v>
      </c>
      <c r="E8" s="26">
        <v>568.4652142164526</v>
      </c>
      <c r="F8" s="26">
        <v>712.6573792301962</v>
      </c>
      <c r="G8" s="26">
        <v>779.4046457314103</v>
      </c>
      <c r="H8" s="26">
        <v>752.9414083720869</v>
      </c>
      <c r="I8" s="26">
        <v>730.8936085793638</v>
      </c>
      <c r="J8" s="26">
        <v>559.7400278196311</v>
      </c>
      <c r="K8" s="26">
        <v>362.699121205615</v>
      </c>
      <c r="L8" s="26">
        <v>194.18779009495645</v>
      </c>
      <c r="M8" s="26">
        <v>103.49440330045233</v>
      </c>
    </row>
    <row r="9" spans="1:13" ht="11.25">
      <c r="A9" s="21" t="s">
        <v>12</v>
      </c>
      <c r="B9" s="26">
        <v>1.4188289415641167</v>
      </c>
      <c r="C9" s="26">
        <v>11.433750935476183</v>
      </c>
      <c r="D9" s="26">
        <v>81.0879358657073</v>
      </c>
      <c r="E9" s="26">
        <v>211.63029274049717</v>
      </c>
      <c r="F9" s="26">
        <v>350.8106962047289</v>
      </c>
      <c r="G9" s="26">
        <v>563.034621320498</v>
      </c>
      <c r="H9" s="26">
        <v>541.9522142169802</v>
      </c>
      <c r="I9" s="26">
        <v>351.8431669776044</v>
      </c>
      <c r="J9" s="26">
        <v>207.2114208310482</v>
      </c>
      <c r="K9" s="26">
        <v>76.31017494903492</v>
      </c>
      <c r="L9" s="26">
        <v>10.963003365154844</v>
      </c>
      <c r="M9" s="26">
        <v>1.473924528026673</v>
      </c>
    </row>
    <row r="10" spans="1:13" ht="11.25">
      <c r="A10" s="21" t="s">
        <v>13</v>
      </c>
      <c r="B10" s="26">
        <v>2.9470272316324606</v>
      </c>
      <c r="C10" s="26">
        <v>26.706094674782562</v>
      </c>
      <c r="D10" s="26">
        <v>49.8749270418162</v>
      </c>
      <c r="E10" s="26">
        <v>57.94816185264796</v>
      </c>
      <c r="F10" s="26">
        <v>171.2128791360624</v>
      </c>
      <c r="G10" s="26">
        <v>249.36288186737792</v>
      </c>
      <c r="H10" s="26">
        <v>242.1744691130841</v>
      </c>
      <c r="I10" s="26">
        <v>171.48532465007335</v>
      </c>
      <c r="J10" s="26">
        <v>54.59788858309159</v>
      </c>
      <c r="K10" s="26">
        <v>49.630501090679196</v>
      </c>
      <c r="L10" s="26">
        <v>26.145652462587762</v>
      </c>
      <c r="M10" s="26">
        <v>2.977238722125534</v>
      </c>
    </row>
    <row r="11" spans="1:13" ht="11.25">
      <c r="A11" s="21" t="s">
        <v>14</v>
      </c>
      <c r="B11" s="26">
        <v>0.0956711512773963</v>
      </c>
      <c r="C11" s="26">
        <v>0.1666860221102301</v>
      </c>
      <c r="D11" s="26">
        <v>1.5684426853399696</v>
      </c>
      <c r="E11" s="26">
        <v>29.38781091209624</v>
      </c>
      <c r="F11" s="26">
        <v>131.617381067011</v>
      </c>
      <c r="G11" s="26">
        <v>185.07852865483028</v>
      </c>
      <c r="H11" s="26">
        <v>178.49898357043236</v>
      </c>
      <c r="I11" s="26">
        <v>131.853223621347</v>
      </c>
      <c r="J11" s="26">
        <v>26.457407785673706</v>
      </c>
      <c r="K11" s="26">
        <v>1.129895526640903</v>
      </c>
      <c r="L11" s="26">
        <v>0.12792410767807727</v>
      </c>
      <c r="M11" s="26">
        <v>0.10045663990986334</v>
      </c>
    </row>
    <row r="12" spans="1:13" ht="11.25">
      <c r="A12" s="21" t="s">
        <v>15</v>
      </c>
      <c r="B12" s="26">
        <v>0</v>
      </c>
      <c r="C12" s="26">
        <v>0.06139136727014042</v>
      </c>
      <c r="D12" s="26">
        <v>0.24571353689276432</v>
      </c>
      <c r="E12" s="26">
        <v>26.336840967448172</v>
      </c>
      <c r="F12" s="26">
        <v>97.98226522462701</v>
      </c>
      <c r="G12" s="26">
        <v>78.05198498514116</v>
      </c>
      <c r="H12" s="26">
        <v>77.36255787752557</v>
      </c>
      <c r="I12" s="26">
        <v>98.00080067059262</v>
      </c>
      <c r="J12" s="26">
        <v>23.896662186626806</v>
      </c>
      <c r="K12" s="26">
        <v>0.03570431459126515</v>
      </c>
      <c r="L12" s="26">
        <v>0.06267797779859827</v>
      </c>
      <c r="M12" s="26">
        <v>0</v>
      </c>
    </row>
    <row r="13" spans="1:13" ht="11.25">
      <c r="A13" s="21" t="s">
        <v>16</v>
      </c>
      <c r="B13" s="26">
        <v>0.5943980988473636</v>
      </c>
      <c r="C13" s="26">
        <v>2.2430119335672556</v>
      </c>
      <c r="D13" s="26">
        <v>6.576060783144039</v>
      </c>
      <c r="E13" s="26">
        <v>14.79198039717133</v>
      </c>
      <c r="F13" s="26">
        <v>37.2661778315956</v>
      </c>
      <c r="G13" s="26">
        <v>108.84237716871463</v>
      </c>
      <c r="H13" s="26">
        <v>104.39553025025725</v>
      </c>
      <c r="I13" s="26">
        <v>36.13753069600962</v>
      </c>
      <c r="J13" s="26">
        <v>14.393649972816387</v>
      </c>
      <c r="K13" s="26">
        <v>6.517283520429029</v>
      </c>
      <c r="L13" s="26">
        <v>2.1492551698097278</v>
      </c>
      <c r="M13" s="26">
        <v>0.614587930116825</v>
      </c>
    </row>
    <row r="14" spans="1:13" ht="11.25">
      <c r="A14" s="21" t="s">
        <v>17</v>
      </c>
      <c r="B14" s="26">
        <v>1.3407876451864402</v>
      </c>
      <c r="C14" s="26">
        <v>5.229629953282918</v>
      </c>
      <c r="D14" s="26">
        <v>14.273599663585028</v>
      </c>
      <c r="E14" s="26">
        <v>65.49859545233912</v>
      </c>
      <c r="F14" s="26">
        <v>106.05801006115368</v>
      </c>
      <c r="G14" s="26">
        <v>87.30569412649756</v>
      </c>
      <c r="H14" s="26">
        <v>85.04750831222783</v>
      </c>
      <c r="I14" s="26">
        <v>109.66211360582689</v>
      </c>
      <c r="J14" s="26">
        <v>61.32881052299435</v>
      </c>
      <c r="K14" s="26">
        <v>13.583769617098824</v>
      </c>
      <c r="L14" s="26">
        <v>5.025757798466501</v>
      </c>
      <c r="M14" s="26">
        <v>1.3792681236361868</v>
      </c>
    </row>
    <row r="15" spans="1:13" ht="11.25">
      <c r="A15" s="21" t="s">
        <v>18</v>
      </c>
      <c r="B15" s="26">
        <v>0</v>
      </c>
      <c r="C15" s="26">
        <v>0.025534988270850163</v>
      </c>
      <c r="D15" s="26">
        <v>9.863522601813093</v>
      </c>
      <c r="E15" s="26">
        <v>37.75595159142922</v>
      </c>
      <c r="F15" s="26">
        <v>74.17552102079135</v>
      </c>
      <c r="G15" s="26">
        <v>55.88058830777361</v>
      </c>
      <c r="H15" s="26">
        <v>54.30299035937541</v>
      </c>
      <c r="I15" s="26">
        <v>76.19375733374967</v>
      </c>
      <c r="J15" s="26">
        <v>35.89065271641089</v>
      </c>
      <c r="K15" s="26">
        <v>9.04463592977718</v>
      </c>
      <c r="L15" s="26">
        <v>0.019210664350527307</v>
      </c>
      <c r="M15" s="26">
        <v>0</v>
      </c>
    </row>
    <row r="16" spans="1:13" ht="11.25">
      <c r="A16" s="21" t="s">
        <v>19</v>
      </c>
      <c r="B16" s="26">
        <v>15.677023696148883</v>
      </c>
      <c r="C16" s="26">
        <v>30.463144480709367</v>
      </c>
      <c r="D16" s="26">
        <v>50.16011438125322</v>
      </c>
      <c r="E16" s="26">
        <v>60.76977035582815</v>
      </c>
      <c r="F16" s="26">
        <v>55.869849945841146</v>
      </c>
      <c r="G16" s="26">
        <v>28.14955991641239</v>
      </c>
      <c r="H16" s="26">
        <v>27.62408621366915</v>
      </c>
      <c r="I16" s="26">
        <v>58.718186759703094</v>
      </c>
      <c r="J16" s="26">
        <v>61.01277240642176</v>
      </c>
      <c r="K16" s="26">
        <v>49.181585460573686</v>
      </c>
      <c r="L16" s="26">
        <v>29.888613155016895</v>
      </c>
      <c r="M16" s="26">
        <v>16.11546037337061</v>
      </c>
    </row>
    <row r="17" spans="1:13" ht="11.25">
      <c r="A17" s="21" t="s">
        <v>20</v>
      </c>
      <c r="B17" s="26">
        <v>1.418934163166372</v>
      </c>
      <c r="C17" s="26">
        <v>2.1892816167576</v>
      </c>
      <c r="D17" s="26">
        <v>12.382335304771486</v>
      </c>
      <c r="E17" s="26">
        <v>47.84361976726801</v>
      </c>
      <c r="F17" s="26">
        <v>91.02073688245247</v>
      </c>
      <c r="G17" s="26">
        <v>106.17457803518498</v>
      </c>
      <c r="H17" s="26">
        <v>102.80520873957764</v>
      </c>
      <c r="I17" s="26">
        <v>91.38012415646021</v>
      </c>
      <c r="J17" s="26">
        <v>46.37377403072355</v>
      </c>
      <c r="K17" s="26">
        <v>11.427118585664527</v>
      </c>
      <c r="L17" s="26">
        <v>2.0474017871793224</v>
      </c>
      <c r="M17" s="26">
        <v>1.4882264394228895</v>
      </c>
    </row>
    <row r="18" spans="1:13" ht="11.25">
      <c r="A18" s="21" t="s">
        <v>21</v>
      </c>
      <c r="B18" s="26">
        <v>4.8608543740016525</v>
      </c>
      <c r="C18" s="26">
        <v>10.694179773508043</v>
      </c>
      <c r="D18" s="26">
        <v>48.38169152223168</v>
      </c>
      <c r="E18" s="26">
        <v>103.35506275046419</v>
      </c>
      <c r="F18" s="26">
        <v>193.83489585684413</v>
      </c>
      <c r="G18" s="26">
        <v>270.98245303242925</v>
      </c>
      <c r="H18" s="26">
        <v>261.68495154979973</v>
      </c>
      <c r="I18" s="26">
        <v>198.759798399474</v>
      </c>
      <c r="J18" s="26">
        <v>97.74111005906236</v>
      </c>
      <c r="K18" s="26">
        <v>46.88209971697637</v>
      </c>
      <c r="L18" s="26">
        <v>10.222534931537293</v>
      </c>
      <c r="M18" s="26">
        <v>4.97375297896073</v>
      </c>
    </row>
    <row r="19" spans="1:13" ht="11.25">
      <c r="A19" s="21" t="s">
        <v>22</v>
      </c>
      <c r="B19" s="26">
        <v>61.13180511638183</v>
      </c>
      <c r="C19" s="26">
        <v>129.55622003610776</v>
      </c>
      <c r="D19" s="26">
        <v>345.9200357772381</v>
      </c>
      <c r="E19" s="26">
        <v>519.1582887886794</v>
      </c>
      <c r="F19" s="26">
        <v>608.884878007735</v>
      </c>
      <c r="G19" s="26">
        <v>709.9779408478075</v>
      </c>
      <c r="H19" s="26">
        <v>684.6799594127975</v>
      </c>
      <c r="I19" s="26">
        <v>625.8931571187144</v>
      </c>
      <c r="J19" s="26">
        <v>513.0730563184592</v>
      </c>
      <c r="K19" s="26">
        <v>336.89179611903364</v>
      </c>
      <c r="L19" s="26">
        <v>126.8285942616738</v>
      </c>
      <c r="M19" s="26">
        <v>62.63331117959508</v>
      </c>
    </row>
    <row r="20" spans="1:13" ht="11.25">
      <c r="A20" s="21" t="s">
        <v>23</v>
      </c>
      <c r="B20" s="26">
        <v>0</v>
      </c>
      <c r="C20" s="26">
        <v>0</v>
      </c>
      <c r="D20" s="26">
        <v>1.4945150978191166</v>
      </c>
      <c r="E20" s="26">
        <v>26.308580007579174</v>
      </c>
      <c r="F20" s="26">
        <v>78.12801701425106</v>
      </c>
      <c r="G20" s="26">
        <v>78.45704063571199</v>
      </c>
      <c r="H20" s="26">
        <v>76.02108027165667</v>
      </c>
      <c r="I20" s="26">
        <v>78.94269517943455</v>
      </c>
      <c r="J20" s="26">
        <v>23.97616933704475</v>
      </c>
      <c r="K20" s="26">
        <v>1.3712948203918984</v>
      </c>
      <c r="L20" s="26">
        <v>0</v>
      </c>
      <c r="M20" s="26">
        <v>0</v>
      </c>
    </row>
    <row r="21" spans="1:13" ht="11.25">
      <c r="A21" s="21" t="s">
        <v>24</v>
      </c>
      <c r="B21" s="26">
        <v>6.9526263730517</v>
      </c>
      <c r="C21" s="26">
        <v>9.313876847627064</v>
      </c>
      <c r="D21" s="26">
        <v>47.233662446885745</v>
      </c>
      <c r="E21" s="26">
        <v>81.8995299916628</v>
      </c>
      <c r="F21" s="26">
        <v>43.168164637804374</v>
      </c>
      <c r="G21" s="26">
        <v>18.594101859563974</v>
      </c>
      <c r="H21" s="26">
        <v>19.021344801056305</v>
      </c>
      <c r="I21" s="26">
        <v>47.89860484935152</v>
      </c>
      <c r="J21" s="26">
        <v>80.68274932166445</v>
      </c>
      <c r="K21" s="26">
        <v>45.39198809737646</v>
      </c>
      <c r="L21" s="26">
        <v>9.234027947482158</v>
      </c>
      <c r="M21" s="26">
        <v>6.976752243865116</v>
      </c>
    </row>
    <row r="22" spans="1:13" ht="11.25">
      <c r="A22" s="21" t="s">
        <v>25</v>
      </c>
      <c r="B22" s="26">
        <v>3.4506502662024783</v>
      </c>
      <c r="C22" s="26">
        <v>3.7092521736373167</v>
      </c>
      <c r="D22" s="26">
        <v>19.22992156376095</v>
      </c>
      <c r="E22" s="26">
        <v>68.55138907462515</v>
      </c>
      <c r="F22" s="26">
        <v>100.34747659424863</v>
      </c>
      <c r="G22" s="26">
        <v>102.83192391714593</v>
      </c>
      <c r="H22" s="26">
        <v>98.3041691490808</v>
      </c>
      <c r="I22" s="26">
        <v>102.78684766910322</v>
      </c>
      <c r="J22" s="26">
        <v>66.206068506228</v>
      </c>
      <c r="K22" s="26">
        <v>18.02766860452972</v>
      </c>
      <c r="L22" s="26">
        <v>3.7005026647017507</v>
      </c>
      <c r="M22" s="26">
        <v>3.575944877962764</v>
      </c>
    </row>
    <row r="23" spans="1:13" ht="11.25">
      <c r="A23" s="21" t="s">
        <v>26</v>
      </c>
      <c r="B23" s="26">
        <v>11.798679390310665</v>
      </c>
      <c r="C23" s="26">
        <v>22.271542300455675</v>
      </c>
      <c r="D23" s="26">
        <v>66.06479035825438</v>
      </c>
      <c r="E23" s="26">
        <v>141.45612723298066</v>
      </c>
      <c r="F23" s="26">
        <v>156.5393953776096</v>
      </c>
      <c r="G23" s="26">
        <v>151.2651652910678</v>
      </c>
      <c r="H23" s="26">
        <v>145.53840817846643</v>
      </c>
      <c r="I23" s="26">
        <v>161.82952690914217</v>
      </c>
      <c r="J23" s="26">
        <v>139.98494258608767</v>
      </c>
      <c r="K23" s="26">
        <v>63.55372391191772</v>
      </c>
      <c r="L23" s="26">
        <v>21.432473348480276</v>
      </c>
      <c r="M23" s="26">
        <v>11.954347181042099</v>
      </c>
    </row>
    <row r="24" spans="1:13" ht="11.25">
      <c r="A24" s="21" t="s">
        <v>27</v>
      </c>
      <c r="B24" s="26">
        <v>19.783719938594047</v>
      </c>
      <c r="C24" s="26">
        <v>44.08332577911372</v>
      </c>
      <c r="D24" s="26">
        <v>98.84544318252631</v>
      </c>
      <c r="E24" s="26">
        <v>104.5496295003823</v>
      </c>
      <c r="F24" s="26">
        <v>126.93216844922232</v>
      </c>
      <c r="G24" s="26">
        <v>117.55404745675492</v>
      </c>
      <c r="H24" s="26">
        <v>113.52633649608272</v>
      </c>
      <c r="I24" s="26">
        <v>128.38471454473103</v>
      </c>
      <c r="J24" s="26">
        <v>105.13915491881845</v>
      </c>
      <c r="K24" s="26">
        <v>97.21999960896211</v>
      </c>
      <c r="L24" s="26">
        <v>43.45845423649129</v>
      </c>
      <c r="M24" s="26">
        <v>20.143591218902177</v>
      </c>
    </row>
    <row r="25" spans="1:13" ht="11.25">
      <c r="A25" s="21" t="s">
        <v>28</v>
      </c>
      <c r="B25" s="26">
        <v>0</v>
      </c>
      <c r="C25" s="26">
        <v>25.90969899704291</v>
      </c>
      <c r="D25" s="26">
        <v>110.47503210679714</v>
      </c>
      <c r="E25" s="26">
        <v>162.8530357559455</v>
      </c>
      <c r="F25" s="26">
        <v>136.545942845592</v>
      </c>
      <c r="G25" s="26">
        <v>104.5591748983199</v>
      </c>
      <c r="H25" s="26">
        <v>101.65685248208413</v>
      </c>
      <c r="I25" s="26">
        <v>141.91934454402084</v>
      </c>
      <c r="J25" s="26">
        <v>163.2745475453865</v>
      </c>
      <c r="K25" s="26">
        <v>105.70253653531857</v>
      </c>
      <c r="L25" s="26">
        <v>25.44401288431219</v>
      </c>
      <c r="M25" s="26">
        <v>0</v>
      </c>
    </row>
    <row r="26" spans="1:13" ht="11.25">
      <c r="A26" s="21" t="s">
        <v>29</v>
      </c>
      <c r="B26" s="26">
        <v>121.89250138507964</v>
      </c>
      <c r="C26" s="26">
        <v>199.00836147000203</v>
      </c>
      <c r="D26" s="26">
        <v>383.63379097691984</v>
      </c>
      <c r="E26" s="26">
        <v>517.2330652559626</v>
      </c>
      <c r="F26" s="26">
        <v>487.477470416833</v>
      </c>
      <c r="G26" s="26">
        <v>402.0073951189185</v>
      </c>
      <c r="H26" s="26">
        <v>389.0287152999928</v>
      </c>
      <c r="I26" s="26">
        <v>509.61611289013456</v>
      </c>
      <c r="J26" s="26">
        <v>512.4766856018108</v>
      </c>
      <c r="K26" s="26">
        <v>376.1194178416858</v>
      </c>
      <c r="L26" s="26">
        <v>196.36544516092016</v>
      </c>
      <c r="M26" s="26">
        <v>125.04764216884706</v>
      </c>
    </row>
    <row r="27" spans="1:13" ht="11.25">
      <c r="A27" s="21" t="s">
        <v>30</v>
      </c>
      <c r="B27" s="26">
        <v>0.009332125599666296</v>
      </c>
      <c r="C27" s="26">
        <v>0.21290373329475246</v>
      </c>
      <c r="D27" s="26">
        <v>27.11891876590835</v>
      </c>
      <c r="E27" s="26">
        <v>132.47802571135406</v>
      </c>
      <c r="F27" s="26">
        <v>128.4513976314935</v>
      </c>
      <c r="G27" s="26">
        <v>148.14786410835583</v>
      </c>
      <c r="H27" s="26">
        <v>144.36257785712928</v>
      </c>
      <c r="I27" s="26">
        <v>132.98598806820848</v>
      </c>
      <c r="J27" s="26">
        <v>130.83603026556182</v>
      </c>
      <c r="K27" s="26">
        <v>23.404790697492913</v>
      </c>
      <c r="L27" s="26">
        <v>0.19137965116445813</v>
      </c>
      <c r="M27" s="26">
        <v>0.011764214730382984</v>
      </c>
    </row>
    <row r="28" spans="1:13" ht="11.25">
      <c r="A28" s="21" t="s">
        <v>31</v>
      </c>
      <c r="B28" s="26">
        <v>10.10752897561186</v>
      </c>
      <c r="C28" s="26">
        <v>11.35369746099701</v>
      </c>
      <c r="D28" s="26">
        <v>22.39878781747226</v>
      </c>
      <c r="E28" s="26">
        <v>35.49627141052972</v>
      </c>
      <c r="F28" s="26">
        <v>72.06975390263341</v>
      </c>
      <c r="G28" s="26">
        <v>128.36062554357275</v>
      </c>
      <c r="H28" s="26">
        <v>124.63889305702236</v>
      </c>
      <c r="I28" s="26">
        <v>73.50904441207348</v>
      </c>
      <c r="J28" s="26">
        <v>33.96413328669242</v>
      </c>
      <c r="K28" s="26">
        <v>21.821177591761757</v>
      </c>
      <c r="L28" s="26">
        <v>11.094391362957099</v>
      </c>
      <c r="M28" s="26">
        <v>10.479032540533408</v>
      </c>
    </row>
    <row r="29" spans="1:13" ht="11.25">
      <c r="A29" s="21" t="s">
        <v>32</v>
      </c>
      <c r="B29" s="26">
        <v>15.467757202359461</v>
      </c>
      <c r="C29" s="26">
        <v>37.94573017146846</v>
      </c>
      <c r="D29" s="26">
        <v>169.66296292783835</v>
      </c>
      <c r="E29" s="26">
        <v>324.2361692145266</v>
      </c>
      <c r="F29" s="26">
        <v>419.57759444115766</v>
      </c>
      <c r="G29" s="26">
        <v>508.24010635996797</v>
      </c>
      <c r="H29" s="26">
        <v>490.5059982167142</v>
      </c>
      <c r="I29" s="26">
        <v>429.0880052858174</v>
      </c>
      <c r="J29" s="26">
        <v>318.04754754194147</v>
      </c>
      <c r="K29" s="26">
        <v>163.3233813877695</v>
      </c>
      <c r="L29" s="26">
        <v>36.861169448440855</v>
      </c>
      <c r="M29" s="26">
        <v>15.943992694171124</v>
      </c>
    </row>
    <row r="30" spans="1:13" ht="11.25">
      <c r="A30" s="21" t="s">
        <v>33</v>
      </c>
      <c r="B30" s="26">
        <v>0</v>
      </c>
      <c r="C30" s="26">
        <v>0</v>
      </c>
      <c r="D30" s="26">
        <v>0.8848953201578762</v>
      </c>
      <c r="E30" s="26">
        <v>42.33458230565869</v>
      </c>
      <c r="F30" s="26">
        <v>105.85016554378839</v>
      </c>
      <c r="G30" s="26">
        <v>205.6354190020379</v>
      </c>
      <c r="H30" s="26">
        <v>197.34009937313422</v>
      </c>
      <c r="I30" s="26">
        <v>106.1423489346601</v>
      </c>
      <c r="J30" s="26">
        <v>39.46884483682506</v>
      </c>
      <c r="K30" s="26">
        <v>0.5234809302384646</v>
      </c>
      <c r="L30" s="26">
        <v>0</v>
      </c>
      <c r="M30" s="26">
        <v>0</v>
      </c>
    </row>
    <row r="31" spans="1:13" ht="11.25">
      <c r="A31" s="21" t="s">
        <v>34</v>
      </c>
      <c r="B31" s="26">
        <v>0.2693287336404146</v>
      </c>
      <c r="C31" s="26">
        <v>1.8819795500079062</v>
      </c>
      <c r="D31" s="26">
        <v>12.226075690764999</v>
      </c>
      <c r="E31" s="26">
        <v>38.63785575971153</v>
      </c>
      <c r="F31" s="26">
        <v>113.08352900464614</v>
      </c>
      <c r="G31" s="26">
        <v>160.82228275716744</v>
      </c>
      <c r="H31" s="26">
        <v>156.10807339742527</v>
      </c>
      <c r="I31" s="26">
        <v>111.72475343997135</v>
      </c>
      <c r="J31" s="26">
        <v>36.95343412859558</v>
      </c>
      <c r="K31" s="26">
        <v>11.77048847943264</v>
      </c>
      <c r="L31" s="26">
        <v>1.8314401946283643</v>
      </c>
      <c r="M31" s="26">
        <v>0.2706105152479716</v>
      </c>
    </row>
    <row r="32" spans="1:13" ht="11.25">
      <c r="A32" s="21" t="s">
        <v>35</v>
      </c>
      <c r="B32" s="26">
        <v>3.4482934553004863</v>
      </c>
      <c r="C32" s="26">
        <v>14.951129522733233</v>
      </c>
      <c r="D32" s="26">
        <v>40.59991713597346</v>
      </c>
      <c r="E32" s="26">
        <v>66.05446642545236</v>
      </c>
      <c r="F32" s="26">
        <v>101.0888829120586</v>
      </c>
      <c r="G32" s="26">
        <v>62.84670364082993</v>
      </c>
      <c r="H32" s="26">
        <v>62.196702216791074</v>
      </c>
      <c r="I32" s="26">
        <v>106.30828717020577</v>
      </c>
      <c r="J32" s="26">
        <v>62.89291396676069</v>
      </c>
      <c r="K32" s="26">
        <v>39.54788668537378</v>
      </c>
      <c r="L32" s="26">
        <v>14.402634782568846</v>
      </c>
      <c r="M32" s="26">
        <v>3.5621614499534444</v>
      </c>
    </row>
    <row r="33" spans="1:13" ht="11.25">
      <c r="A33" s="21" t="s">
        <v>36</v>
      </c>
      <c r="B33" s="26">
        <v>0.5267985517516074</v>
      </c>
      <c r="C33" s="26">
        <v>1.719021201633531</v>
      </c>
      <c r="D33" s="26">
        <v>7.287408088227817</v>
      </c>
      <c r="E33" s="26">
        <v>37.661816633313485</v>
      </c>
      <c r="F33" s="26">
        <v>76.62418297629495</v>
      </c>
      <c r="G33" s="26">
        <v>103.56909295553281</v>
      </c>
      <c r="H33" s="26">
        <v>99.585123474764</v>
      </c>
      <c r="I33" s="26">
        <v>75.52118890305943</v>
      </c>
      <c r="J33" s="26">
        <v>36.83501304645761</v>
      </c>
      <c r="K33" s="26">
        <v>6.8951214902018805</v>
      </c>
      <c r="L33" s="26">
        <v>1.7066353547368016</v>
      </c>
      <c r="M33" s="26">
        <v>0.5477421032935892</v>
      </c>
    </row>
    <row r="34" spans="1:13" ht="11.25">
      <c r="A34" s="21" t="s">
        <v>37</v>
      </c>
      <c r="B34" s="26">
        <v>10.315365084080325</v>
      </c>
      <c r="C34" s="26">
        <v>10.628769809785105</v>
      </c>
      <c r="D34" s="26">
        <v>14.417089707359354</v>
      </c>
      <c r="E34" s="26">
        <v>12.817173892182119</v>
      </c>
      <c r="F34" s="26">
        <v>22.70669008863484</v>
      </c>
      <c r="G34" s="26">
        <v>32.08330216829871</v>
      </c>
      <c r="H34" s="26">
        <v>31.212940514204224</v>
      </c>
      <c r="I34" s="26">
        <v>22.32892181862032</v>
      </c>
      <c r="J34" s="26">
        <v>13.616190517173337</v>
      </c>
      <c r="K34" s="26">
        <v>13.786020456970741</v>
      </c>
      <c r="L34" s="26">
        <v>10.756244738982538</v>
      </c>
      <c r="M34" s="26">
        <v>10.43728902745842</v>
      </c>
    </row>
    <row r="35" spans="1:13" ht="11.25">
      <c r="A35" s="21" t="s">
        <v>38</v>
      </c>
      <c r="B35" s="26">
        <v>1.0637049450623401</v>
      </c>
      <c r="C35" s="26">
        <v>21.74153148501436</v>
      </c>
      <c r="D35" s="26">
        <v>69.36163078474284</v>
      </c>
      <c r="E35" s="26">
        <v>95.6886166781564</v>
      </c>
      <c r="F35" s="26">
        <v>126.35110286352845</v>
      </c>
      <c r="G35" s="26">
        <v>48.72493211059877</v>
      </c>
      <c r="H35" s="26">
        <v>47.28016058711871</v>
      </c>
      <c r="I35" s="26">
        <v>132.26044378890347</v>
      </c>
      <c r="J35" s="26">
        <v>93.43673145840098</v>
      </c>
      <c r="K35" s="26">
        <v>67.24234988118933</v>
      </c>
      <c r="L35" s="26">
        <v>21.152257657336307</v>
      </c>
      <c r="M35" s="26">
        <v>1.0465627458828526</v>
      </c>
    </row>
    <row r="36" spans="1:13" ht="11.25">
      <c r="A36" s="21" t="s">
        <v>39</v>
      </c>
      <c r="B36" s="26">
        <v>0</v>
      </c>
      <c r="C36" s="26">
        <v>0.2660359178160639</v>
      </c>
      <c r="D36" s="26">
        <v>4.486526088317763</v>
      </c>
      <c r="E36" s="26">
        <v>18.601806150007384</v>
      </c>
      <c r="F36" s="26">
        <v>27.726793209603052</v>
      </c>
      <c r="G36" s="26">
        <v>63.80486166596096</v>
      </c>
      <c r="H36" s="26">
        <v>60.336383888333394</v>
      </c>
      <c r="I36" s="26">
        <v>29.18304848764203</v>
      </c>
      <c r="J36" s="26">
        <v>17.041627401335834</v>
      </c>
      <c r="K36" s="26">
        <v>4.580607881093589</v>
      </c>
      <c r="L36" s="26">
        <v>0.1418603940389116</v>
      </c>
      <c r="M36" s="26">
        <v>0</v>
      </c>
    </row>
    <row r="37" spans="1:13" ht="11.25">
      <c r="A37" s="21" t="s">
        <v>40</v>
      </c>
      <c r="B37" s="26">
        <v>0.5517668695722308</v>
      </c>
      <c r="C37" s="26">
        <v>4.056330381466386</v>
      </c>
      <c r="D37" s="26">
        <v>18.24501537586339</v>
      </c>
      <c r="E37" s="26">
        <v>104.04510032002885</v>
      </c>
      <c r="F37" s="26">
        <v>87.4501957969928</v>
      </c>
      <c r="G37" s="26">
        <v>94.5478379416419</v>
      </c>
      <c r="H37" s="26">
        <v>91.64233261429713</v>
      </c>
      <c r="I37" s="26">
        <v>92.0314517093455</v>
      </c>
      <c r="J37" s="26">
        <v>101.51879006713776</v>
      </c>
      <c r="K37" s="26">
        <v>16.157793371459732</v>
      </c>
      <c r="L37" s="26">
        <v>3.9001438566913085</v>
      </c>
      <c r="M37" s="26">
        <v>0.5744557196996393</v>
      </c>
    </row>
    <row r="38" spans="1:13" ht="11.25">
      <c r="A38" s="21" t="s">
        <v>41</v>
      </c>
      <c r="B38" s="26">
        <v>18.335617248946914</v>
      </c>
      <c r="C38" s="26">
        <v>17.28844456682399</v>
      </c>
      <c r="D38" s="26">
        <v>30.906856286327763</v>
      </c>
      <c r="E38" s="26">
        <v>87.36199363921946</v>
      </c>
      <c r="F38" s="26">
        <v>163.92089803988807</v>
      </c>
      <c r="G38" s="26">
        <v>165.72517128063234</v>
      </c>
      <c r="H38" s="26">
        <v>160.75311840928234</v>
      </c>
      <c r="I38" s="26">
        <v>167.46039355154556</v>
      </c>
      <c r="J38" s="26">
        <v>83.09940125408635</v>
      </c>
      <c r="K38" s="26">
        <v>29.96338672887343</v>
      </c>
      <c r="L38" s="26">
        <v>17.01427255570576</v>
      </c>
      <c r="M38" s="26">
        <v>18.83510106783403</v>
      </c>
    </row>
    <row r="39" spans="1:13" ht="11.25">
      <c r="A39" s="21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="18" customFormat="1" ht="11.25">
      <c r="B40" s="18" t="s">
        <v>105</v>
      </c>
    </row>
    <row r="41" spans="2:13" ht="11.25">
      <c r="B41" s="26">
        <v>144.08053090202196</v>
      </c>
      <c r="C41" s="26">
        <v>235.55476554527365</v>
      </c>
      <c r="D41" s="26">
        <v>419.31743367556584</v>
      </c>
      <c r="E41" s="26">
        <v>602.8688425341246</v>
      </c>
      <c r="F41" s="26">
        <v>765.2432136110732</v>
      </c>
      <c r="G41" s="26">
        <v>884.670325857188</v>
      </c>
      <c r="H41" s="26">
        <v>853.7956023873148</v>
      </c>
      <c r="I41" s="26">
        <v>784.0587770007174</v>
      </c>
      <c r="J41" s="26">
        <v>593.5138369498292</v>
      </c>
      <c r="K41" s="26">
        <v>411.98181625336827</v>
      </c>
      <c r="L41" s="26">
        <v>232.6808341166499</v>
      </c>
      <c r="M41" s="26">
        <v>147.68897558716725</v>
      </c>
    </row>
  </sheetData>
  <printOptions/>
  <pageMargins left="0.75" right="0.75" top="1.91" bottom="1" header="0.5" footer="0.5"/>
  <pageSetup blackAndWhite="1" horizontalDpi="360" verticalDpi="360" orientation="landscape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4" sqref="B4:M4"/>
    </sheetView>
  </sheetViews>
  <sheetFormatPr defaultColWidth="8" defaultRowHeight="11.25"/>
  <cols>
    <col min="1" max="1" width="13.66015625" style="13" customWidth="1"/>
    <col min="2" max="16384" width="8" style="13" customWidth="1"/>
  </cols>
  <sheetData>
    <row r="1" ht="16.5">
      <c r="A1" s="12" t="s">
        <v>47</v>
      </c>
    </row>
    <row r="2" spans="1:2" ht="11.25">
      <c r="A2" s="17" t="s">
        <v>92</v>
      </c>
      <c r="B2" s="18" t="s">
        <v>42</v>
      </c>
    </row>
    <row r="3" spans="1:13" ht="11.25">
      <c r="A3" s="18" t="s">
        <v>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</row>
    <row r="4" spans="1:13" ht="11.25">
      <c r="A4" s="21" t="s">
        <v>7</v>
      </c>
      <c r="B4" s="13">
        <f>(SUM('[1]DifAb'!$B$6:$E$14))*DifMonth!C5</f>
        <v>586.5051912299588</v>
      </c>
      <c r="C4" s="13">
        <f>(SUM('[1]DifAb'!$B$19:$E$27))*DifMonth!D5</f>
        <v>591.8095017449482</v>
      </c>
      <c r="D4" s="13">
        <f>(SUM('[1]DifAb'!$B$32:$E$40))*DifMonth!E5</f>
        <v>601.98511783494</v>
      </c>
      <c r="E4" s="13">
        <f>(SUM('[1]DifAb'!$B$45:$E$53))*DifMonth!F5</f>
        <v>581.2008807149917</v>
      </c>
      <c r="F4" s="13">
        <f>(SUM('[1]DifAb'!$B$58:$E$66))*DifMonth!G5</f>
        <v>606.2069159999724</v>
      </c>
      <c r="G4" s="13">
        <f>(SUM('[1]DifAb'!$B$71:$E$79))*DifMonth!H5</f>
        <v>539.307652769988</v>
      </c>
      <c r="H4" s="13">
        <f>(SUM('[1]DifAb'!$B$84:$E$92))*DifMonth!I5</f>
        <v>419.5817868599679</v>
      </c>
      <c r="I4" s="13">
        <f>(SUM('[1]DifAb'!$B$97:$E$105))*DifMonth!J5</f>
        <v>384.5083867199556</v>
      </c>
      <c r="J4" s="13">
        <f>(SUM('[1]DifAb'!$B$110:$E$118))*DifMonth!K5</f>
        <v>386.45690895000104</v>
      </c>
      <c r="K4" s="13">
        <f>(SUM('[1]DifAb'!$B$123:$E$131))*DifMonth!L5</f>
        <v>511.48708537497816</v>
      </c>
      <c r="L4" s="13">
        <f>(SUM('[1]DifAb'!$B$136:$E$144))*DifMonth!M5</f>
        <v>585.8556838199685</v>
      </c>
      <c r="M4" s="13">
        <f>(SUM('[1]DifAb'!$B$149:$E$157))*DifMonth!N5</f>
        <v>570.4840084499887</v>
      </c>
    </row>
    <row r="5" spans="1:13" ht="11.25">
      <c r="A5" s="21" t="s">
        <v>8</v>
      </c>
      <c r="B5" s="13">
        <f>(SUM('[1]DifAb'!$B$6:$E$14))*DifMonth!C6</f>
        <v>586.5051912299588</v>
      </c>
      <c r="C5" s="13">
        <f>(SUM('[1]DifAb'!$B$19:$E$27))*DifMonth!D6</f>
        <v>591.8095017449482</v>
      </c>
      <c r="D5" s="13">
        <f>(SUM('[1]DifAb'!$B$32:$E$40))*DifMonth!E6</f>
        <v>601.98511783494</v>
      </c>
      <c r="E5" s="13">
        <f>(SUM('[1]DifAb'!$B$45:$E$53))*DifMonth!F6</f>
        <v>581.2008807149917</v>
      </c>
      <c r="F5" s="13">
        <f>(SUM('[1]DifAb'!$B$58:$E$66))*DifMonth!G6</f>
        <v>606.2069159999724</v>
      </c>
      <c r="G5" s="13">
        <f>(SUM('[1]DifAb'!$B$71:$E$79))*DifMonth!H6</f>
        <v>539.307652769988</v>
      </c>
      <c r="H5" s="13">
        <f>(SUM('[1]DifAb'!$B$84:$E$92))*DifMonth!I6</f>
        <v>419.5817868599679</v>
      </c>
      <c r="I5" s="13">
        <f>(SUM('[1]DifAb'!$B$97:$E$105))*DifMonth!J6</f>
        <v>384.5083867199556</v>
      </c>
      <c r="J5" s="13">
        <f>(SUM('[1]DifAb'!$B$110:$E$118))*DifMonth!K6</f>
        <v>386.45690895000104</v>
      </c>
      <c r="K5" s="13">
        <f>(SUM('[1]DifAb'!$B$123:$E$131))*DifMonth!L6</f>
        <v>511.48708537497816</v>
      </c>
      <c r="L5" s="13">
        <f>(SUM('[1]DifAb'!$B$136:$E$144))*DifMonth!M6</f>
        <v>585.8556838199685</v>
      </c>
      <c r="M5" s="13">
        <f>(SUM('[1]DifAb'!$B$149:$E$157))*DifMonth!N6</f>
        <v>570.4840084499887</v>
      </c>
    </row>
    <row r="6" spans="1:13" ht="11.25">
      <c r="A6" s="21" t="s">
        <v>9</v>
      </c>
      <c r="B6" s="13">
        <f>(SUM('[1]DifAb'!$B$6:$E$14))*DifMonth!C7</f>
        <v>586.5051912299588</v>
      </c>
      <c r="C6" s="13">
        <f>(SUM('[1]DifAb'!$B$19:$E$27))*DifMonth!D7</f>
        <v>591.8095017449482</v>
      </c>
      <c r="D6" s="13">
        <f>(SUM('[1]DifAb'!$B$32:$E$40))*DifMonth!E7</f>
        <v>601.98511783494</v>
      </c>
      <c r="E6" s="13">
        <f>(SUM('[1]DifAb'!$B$45:$E$53))*DifMonth!F7</f>
        <v>581.2008807149917</v>
      </c>
      <c r="F6" s="13">
        <f>(SUM('[1]DifAb'!$B$58:$E$66))*DifMonth!G7</f>
        <v>606.2069159999724</v>
      </c>
      <c r="G6" s="13">
        <f>(SUM('[1]DifAb'!$B$71:$E$79))*DifMonth!H7</f>
        <v>539.307652769988</v>
      </c>
      <c r="H6" s="13">
        <f>(SUM('[1]DifAb'!$B$84:$E$92))*DifMonth!I7</f>
        <v>419.5817868599679</v>
      </c>
      <c r="I6" s="13">
        <f>(SUM('[1]DifAb'!$B$97:$E$105))*DifMonth!J7</f>
        <v>384.5083867199556</v>
      </c>
      <c r="J6" s="13">
        <f>(SUM('[1]DifAb'!$B$110:$E$118))*DifMonth!K7</f>
        <v>386.45690895000104</v>
      </c>
      <c r="K6" s="13">
        <f>(SUM('[1]DifAb'!$B$123:$E$131))*DifMonth!L7</f>
        <v>511.48708537497816</v>
      </c>
      <c r="L6" s="13">
        <f>(SUM('[1]DifAb'!$B$136:$E$144))*DifMonth!M7</f>
        <v>585.8556838199685</v>
      </c>
      <c r="M6" s="13">
        <f>(SUM('[1]DifAb'!$B$149:$E$157))*DifMonth!N7</f>
        <v>570.4840084499887</v>
      </c>
    </row>
    <row r="7" spans="1:13" ht="11.25">
      <c r="A7" s="21" t="s">
        <v>10</v>
      </c>
      <c r="B7" s="13">
        <f>(SUM('[1]DifAb'!$B$6:$E$14))*DifMonth!C8</f>
        <v>586.5051912299588</v>
      </c>
      <c r="C7" s="13">
        <f>(SUM('[1]DifAb'!$B$19:$E$27))*DifMonth!D8</f>
        <v>591.8095017449482</v>
      </c>
      <c r="D7" s="13">
        <f>(SUM('[1]DifAb'!$B$32:$E$40))*DifMonth!E8</f>
        <v>601.98511783494</v>
      </c>
      <c r="E7" s="13">
        <f>(SUM('[1]DifAb'!$B$45:$E$53))*DifMonth!F8</f>
        <v>581.2008807149917</v>
      </c>
      <c r="F7" s="13">
        <f>(SUM('[1]DifAb'!$B$58:$E$66))*DifMonth!G8</f>
        <v>606.2069159999724</v>
      </c>
      <c r="G7" s="13">
        <f>(SUM('[1]DifAb'!$B$71:$E$79))*DifMonth!H8</f>
        <v>539.307652769988</v>
      </c>
      <c r="H7" s="13">
        <f>(SUM('[1]DifAb'!$B$84:$E$92))*DifMonth!I8</f>
        <v>419.5817868599679</v>
      </c>
      <c r="I7" s="13">
        <f>(SUM('[1]DifAb'!$B$97:$E$105))*DifMonth!J8</f>
        <v>384.5083867199556</v>
      </c>
      <c r="J7" s="13">
        <f>(SUM('[1]DifAb'!$B$110:$E$118))*DifMonth!K8</f>
        <v>386.45690895000104</v>
      </c>
      <c r="K7" s="13">
        <f>(SUM('[1]DifAb'!$B$123:$E$131))*DifMonth!L8</f>
        <v>511.48708537497816</v>
      </c>
      <c r="L7" s="13">
        <f>(SUM('[1]DifAb'!$B$136:$E$144))*DifMonth!M8</f>
        <v>585.8556838199685</v>
      </c>
      <c r="M7" s="13">
        <f>(SUM('[1]DifAb'!$B$149:$E$157))*DifMonth!N8</f>
        <v>570.4840084499887</v>
      </c>
    </row>
    <row r="8" spans="1:13" ht="11.25">
      <c r="A8" s="21" t="s">
        <v>11</v>
      </c>
      <c r="B8" s="13">
        <f>(SUM('[1]DifAb'!$B$6:$E$14))*DifMonth!C9</f>
        <v>586.5051912299588</v>
      </c>
      <c r="C8" s="13">
        <f>(SUM('[1]DifAb'!$B$19:$E$27))*DifMonth!D9</f>
        <v>591.8095017449482</v>
      </c>
      <c r="D8" s="13">
        <f>(SUM('[1]DifAb'!$B$32:$E$40))*DifMonth!E9</f>
        <v>601.98511783494</v>
      </c>
      <c r="E8" s="13">
        <f>(SUM('[1]DifAb'!$B$45:$E$53))*DifMonth!F9</f>
        <v>581.2008807149917</v>
      </c>
      <c r="F8" s="13">
        <f>(SUM('[1]DifAb'!$B$58:$E$66))*DifMonth!G9</f>
        <v>606.2069159999724</v>
      </c>
      <c r="G8" s="13">
        <f>(SUM('[1]DifAb'!$B$71:$E$79))*DifMonth!H9</f>
        <v>539.307652769988</v>
      </c>
      <c r="H8" s="13">
        <f>(SUM('[1]DifAb'!$B$84:$E$92))*DifMonth!I9</f>
        <v>419.5817868599679</v>
      </c>
      <c r="I8" s="13">
        <f>(SUM('[1]DifAb'!$B$97:$E$105))*DifMonth!J9</f>
        <v>384.5083867199556</v>
      </c>
      <c r="J8" s="13">
        <f>(SUM('[1]DifAb'!$B$110:$E$118))*DifMonth!K9</f>
        <v>386.45690895000104</v>
      </c>
      <c r="K8" s="13">
        <f>(SUM('[1]DifAb'!$B$123:$E$131))*DifMonth!L9</f>
        <v>511.48708537497816</v>
      </c>
      <c r="L8" s="13">
        <f>(SUM('[1]DifAb'!$B$136:$E$144))*DifMonth!M9</f>
        <v>585.8556838199685</v>
      </c>
      <c r="M8" s="13">
        <f>(SUM('[1]DifAb'!$B$149:$E$157))*DifMonth!N9</f>
        <v>570.4840084499887</v>
      </c>
    </row>
    <row r="9" spans="1:13" ht="11.25">
      <c r="A9" s="21" t="s">
        <v>12</v>
      </c>
      <c r="B9" s="13">
        <f>(SUM('[1]DifAb'!$B$6:$E$14))*DifMonth!C10</f>
        <v>586.5051912299588</v>
      </c>
      <c r="C9" s="13">
        <f>(SUM('[1]DifAb'!$B$19:$E$27))*DifMonth!D10</f>
        <v>591.8095017449482</v>
      </c>
      <c r="D9" s="13">
        <f>(SUM('[1]DifAb'!$B$32:$E$40))*DifMonth!E10</f>
        <v>601.98511783494</v>
      </c>
      <c r="E9" s="13">
        <f>(SUM('[1]DifAb'!$B$45:$E$53))*DifMonth!F10</f>
        <v>581.2008807149917</v>
      </c>
      <c r="F9" s="13">
        <f>(SUM('[1]DifAb'!$B$58:$E$66))*DifMonth!G10</f>
        <v>606.2069159999724</v>
      </c>
      <c r="G9" s="13">
        <f>(SUM('[1]DifAb'!$B$71:$E$79))*DifMonth!H10</f>
        <v>539.307652769988</v>
      </c>
      <c r="H9" s="13">
        <f>(SUM('[1]DifAb'!$B$84:$E$92))*DifMonth!I10</f>
        <v>419.5817868599679</v>
      </c>
      <c r="I9" s="13">
        <f>(SUM('[1]DifAb'!$B$97:$E$105))*DifMonth!J10</f>
        <v>384.5083867199556</v>
      </c>
      <c r="J9" s="13">
        <f>(SUM('[1]DifAb'!$B$110:$E$118))*DifMonth!K10</f>
        <v>386.45690895000104</v>
      </c>
      <c r="K9" s="13">
        <f>(SUM('[1]DifAb'!$B$123:$E$131))*DifMonth!L10</f>
        <v>511.48708537497816</v>
      </c>
      <c r="L9" s="13">
        <f>(SUM('[1]DifAb'!$B$136:$E$144))*DifMonth!M10</f>
        <v>585.8556838199685</v>
      </c>
      <c r="M9" s="13">
        <f>(SUM('[1]DifAb'!$B$149:$E$157))*DifMonth!N10</f>
        <v>570.4840084499887</v>
      </c>
    </row>
    <row r="10" spans="1:13" ht="11.25">
      <c r="A10" s="21" t="s">
        <v>13</v>
      </c>
      <c r="B10" s="13">
        <f>(SUM('[1]DifAb'!$B$6:$E$14))*DifMonth!C11</f>
        <v>586.5051912299588</v>
      </c>
      <c r="C10" s="13">
        <f>(SUM('[1]DifAb'!$B$19:$E$27))*DifMonth!D11</f>
        <v>591.8095017449482</v>
      </c>
      <c r="D10" s="13">
        <f>(SUM('[1]DifAb'!$B$32:$E$40))*DifMonth!E11</f>
        <v>601.98511783494</v>
      </c>
      <c r="E10" s="13">
        <f>(SUM('[1]DifAb'!$B$45:$E$53))*DifMonth!F11</f>
        <v>581.2008807149917</v>
      </c>
      <c r="F10" s="13">
        <f>(SUM('[1]DifAb'!$B$58:$E$66))*DifMonth!G11</f>
        <v>606.2069159999724</v>
      </c>
      <c r="G10" s="13">
        <f>(SUM('[1]DifAb'!$B$71:$E$79))*DifMonth!H11</f>
        <v>539.307652769988</v>
      </c>
      <c r="H10" s="13">
        <f>(SUM('[1]DifAb'!$B$84:$E$92))*DifMonth!I11</f>
        <v>419.5817868599679</v>
      </c>
      <c r="I10" s="13">
        <f>(SUM('[1]DifAb'!$B$97:$E$105))*DifMonth!J11</f>
        <v>384.5083867199556</v>
      </c>
      <c r="J10" s="13">
        <f>(SUM('[1]DifAb'!$B$110:$E$118))*DifMonth!K11</f>
        <v>386.45690895000104</v>
      </c>
      <c r="K10" s="13">
        <f>(SUM('[1]DifAb'!$B$123:$E$131))*DifMonth!L11</f>
        <v>511.48708537497816</v>
      </c>
      <c r="L10" s="13">
        <f>(SUM('[1]DifAb'!$B$136:$E$144))*DifMonth!M11</f>
        <v>585.8556838199685</v>
      </c>
      <c r="M10" s="13">
        <f>(SUM('[1]DifAb'!$B$149:$E$157))*DifMonth!N11</f>
        <v>570.4840084499887</v>
      </c>
    </row>
    <row r="11" spans="1:13" ht="11.25">
      <c r="A11" s="21" t="s">
        <v>14</v>
      </c>
      <c r="B11" s="13">
        <f>(SUM('[1]DifAb'!$B$6:$E$14))*DifMonth!C12</f>
        <v>586.5051912299588</v>
      </c>
      <c r="C11" s="13">
        <f>(SUM('[1]DifAb'!$B$19:$E$27))*DifMonth!D12</f>
        <v>591.8095017449482</v>
      </c>
      <c r="D11" s="13">
        <f>(SUM('[1]DifAb'!$B$32:$E$40))*DifMonth!E12</f>
        <v>601.98511783494</v>
      </c>
      <c r="E11" s="13">
        <f>(SUM('[1]DifAb'!$B$45:$E$53))*DifMonth!F12</f>
        <v>581.2008807149917</v>
      </c>
      <c r="F11" s="13">
        <f>(SUM('[1]DifAb'!$B$58:$E$66))*DifMonth!G12</f>
        <v>606.2069159999724</v>
      </c>
      <c r="G11" s="13">
        <f>(SUM('[1]DifAb'!$B$71:$E$79))*DifMonth!H12</f>
        <v>539.307652769988</v>
      </c>
      <c r="H11" s="13">
        <f>(SUM('[1]DifAb'!$B$84:$E$92))*DifMonth!I12</f>
        <v>419.5817868599679</v>
      </c>
      <c r="I11" s="13">
        <f>(SUM('[1]DifAb'!$B$97:$E$105))*DifMonth!J12</f>
        <v>384.5083867199556</v>
      </c>
      <c r="J11" s="13">
        <f>(SUM('[1]DifAb'!$B$110:$E$118))*DifMonth!K12</f>
        <v>386.45690895000104</v>
      </c>
      <c r="K11" s="13">
        <f>(SUM('[1]DifAb'!$B$123:$E$131))*DifMonth!L12</f>
        <v>511.48708537497816</v>
      </c>
      <c r="L11" s="13">
        <f>(SUM('[1]DifAb'!$B$136:$E$144))*DifMonth!M12</f>
        <v>585.8556838199685</v>
      </c>
      <c r="M11" s="13">
        <f>(SUM('[1]DifAb'!$B$149:$E$157))*DifMonth!N12</f>
        <v>570.4840084499887</v>
      </c>
    </row>
    <row r="12" spans="1:13" ht="11.25">
      <c r="A12" s="21" t="s">
        <v>15</v>
      </c>
      <c r="B12" s="13">
        <f>(SUM('[1]DifAb'!$B$6:$E$14))*DifMonth!C13</f>
        <v>586.5051912299588</v>
      </c>
      <c r="C12" s="13">
        <f>(SUM('[1]DifAb'!$B$19:$E$27))*DifMonth!D13</f>
        <v>591.8095017449482</v>
      </c>
      <c r="D12" s="13">
        <f>(SUM('[1]DifAb'!$B$32:$E$40))*DifMonth!E13</f>
        <v>601.98511783494</v>
      </c>
      <c r="E12" s="13">
        <f>(SUM('[1]DifAb'!$B$45:$E$53))*DifMonth!F13</f>
        <v>581.2008807149917</v>
      </c>
      <c r="F12" s="13">
        <f>(SUM('[1]DifAb'!$B$58:$E$66))*DifMonth!G13</f>
        <v>606.2069159999724</v>
      </c>
      <c r="G12" s="13">
        <f>(SUM('[1]DifAb'!$B$71:$E$79))*DifMonth!H13</f>
        <v>539.307652769988</v>
      </c>
      <c r="H12" s="13">
        <f>(SUM('[1]DifAb'!$B$84:$E$92))*DifMonth!I13</f>
        <v>419.5817868599679</v>
      </c>
      <c r="I12" s="13">
        <f>(SUM('[1]DifAb'!$B$97:$E$105))*DifMonth!J13</f>
        <v>384.5083867199556</v>
      </c>
      <c r="J12" s="13">
        <f>(SUM('[1]DifAb'!$B$110:$E$118))*DifMonth!K13</f>
        <v>386.45690895000104</v>
      </c>
      <c r="K12" s="13">
        <f>(SUM('[1]DifAb'!$B$123:$E$131))*DifMonth!L13</f>
        <v>511.48708537497816</v>
      </c>
      <c r="L12" s="13">
        <f>(SUM('[1]DifAb'!$B$136:$E$144))*DifMonth!M13</f>
        <v>585.8556838199685</v>
      </c>
      <c r="M12" s="13">
        <f>(SUM('[1]DifAb'!$B$149:$E$157))*DifMonth!N13</f>
        <v>570.4840084499887</v>
      </c>
    </row>
    <row r="13" spans="1:13" ht="11.25">
      <c r="A13" s="21" t="s">
        <v>16</v>
      </c>
      <c r="B13" s="13">
        <f>(SUM('[1]DifAb'!$B$6:$E$14))*DifMonth!C14</f>
        <v>586.5051912299588</v>
      </c>
      <c r="C13" s="13">
        <f>(SUM('[1]DifAb'!$B$19:$E$27))*DifMonth!D14</f>
        <v>591.8095017449482</v>
      </c>
      <c r="D13" s="13">
        <f>(SUM('[1]DifAb'!$B$32:$E$40))*DifMonth!E14</f>
        <v>601.98511783494</v>
      </c>
      <c r="E13" s="13">
        <f>(SUM('[1]DifAb'!$B$45:$E$53))*DifMonth!F14</f>
        <v>581.2008807149917</v>
      </c>
      <c r="F13" s="13">
        <f>(SUM('[1]DifAb'!$B$58:$E$66))*DifMonth!G14</f>
        <v>606.2069159999724</v>
      </c>
      <c r="G13" s="13">
        <f>(SUM('[1]DifAb'!$B$71:$E$79))*DifMonth!H14</f>
        <v>539.307652769988</v>
      </c>
      <c r="H13" s="13">
        <f>(SUM('[1]DifAb'!$B$84:$E$92))*DifMonth!I14</f>
        <v>419.5817868599679</v>
      </c>
      <c r="I13" s="13">
        <f>(SUM('[1]DifAb'!$B$97:$E$105))*DifMonth!J14</f>
        <v>384.5083867199556</v>
      </c>
      <c r="J13" s="13">
        <f>(SUM('[1]DifAb'!$B$110:$E$118))*DifMonth!K14</f>
        <v>386.45690895000104</v>
      </c>
      <c r="K13" s="13">
        <f>(SUM('[1]DifAb'!$B$123:$E$131))*DifMonth!L14</f>
        <v>511.48708537497816</v>
      </c>
      <c r="L13" s="13">
        <f>(SUM('[1]DifAb'!$B$136:$E$144))*DifMonth!M14</f>
        <v>585.8556838199685</v>
      </c>
      <c r="M13" s="13">
        <f>(SUM('[1]DifAb'!$B$149:$E$157))*DifMonth!N14</f>
        <v>570.4840084499887</v>
      </c>
    </row>
    <row r="14" spans="1:13" ht="11.25">
      <c r="A14" s="21" t="s">
        <v>17</v>
      </c>
      <c r="B14" s="13">
        <f>(SUM('[1]DifAb'!$B$6:$E$14))*DifMonth!C15</f>
        <v>586.5051912299588</v>
      </c>
      <c r="C14" s="13">
        <f>(SUM('[1]DifAb'!$B$19:$E$27))*DifMonth!D15</f>
        <v>591.8095017449482</v>
      </c>
      <c r="D14" s="13">
        <f>(SUM('[1]DifAb'!$B$32:$E$40))*DifMonth!E15</f>
        <v>601.98511783494</v>
      </c>
      <c r="E14" s="13">
        <f>(SUM('[1]DifAb'!$B$45:$E$53))*DifMonth!F15</f>
        <v>581.2008807149917</v>
      </c>
      <c r="F14" s="13">
        <f>(SUM('[1]DifAb'!$B$58:$E$66))*DifMonth!G15</f>
        <v>606.2069159999724</v>
      </c>
      <c r="G14" s="13">
        <f>(SUM('[1]DifAb'!$B$71:$E$79))*DifMonth!H15</f>
        <v>539.307652769988</v>
      </c>
      <c r="H14" s="13">
        <f>(SUM('[1]DifAb'!$B$84:$E$92))*DifMonth!I15</f>
        <v>419.5817868599679</v>
      </c>
      <c r="I14" s="13">
        <f>(SUM('[1]DifAb'!$B$97:$E$105))*DifMonth!J15</f>
        <v>384.5083867199556</v>
      </c>
      <c r="J14" s="13">
        <f>(SUM('[1]DifAb'!$B$110:$E$118))*DifMonth!K15</f>
        <v>386.45690895000104</v>
      </c>
      <c r="K14" s="13">
        <f>(SUM('[1]DifAb'!$B$123:$E$131))*DifMonth!L15</f>
        <v>511.48708537497816</v>
      </c>
      <c r="L14" s="13">
        <f>(SUM('[1]DifAb'!$B$136:$E$144))*DifMonth!M15</f>
        <v>585.8556838199685</v>
      </c>
      <c r="M14" s="13">
        <f>(SUM('[1]DifAb'!$B$149:$E$157))*DifMonth!N15</f>
        <v>570.4840084499887</v>
      </c>
    </row>
    <row r="15" spans="1:13" ht="11.25">
      <c r="A15" s="21" t="s">
        <v>18</v>
      </c>
      <c r="B15" s="13">
        <f>(SUM('[1]DifAb'!$B$6:$E$14))*DifMonth!C16</f>
        <v>586.5051912299588</v>
      </c>
      <c r="C15" s="13">
        <f>(SUM('[1]DifAb'!$B$19:$E$27))*DifMonth!D16</f>
        <v>591.8095017449482</v>
      </c>
      <c r="D15" s="13">
        <f>(SUM('[1]DifAb'!$B$32:$E$40))*DifMonth!E16</f>
        <v>601.98511783494</v>
      </c>
      <c r="E15" s="13">
        <f>(SUM('[1]DifAb'!$B$45:$E$53))*DifMonth!F16</f>
        <v>581.2008807149917</v>
      </c>
      <c r="F15" s="13">
        <f>(SUM('[1]DifAb'!$B$58:$E$66))*DifMonth!G16</f>
        <v>606.2069159999724</v>
      </c>
      <c r="G15" s="13">
        <f>(SUM('[1]DifAb'!$B$71:$E$79))*DifMonth!H16</f>
        <v>539.307652769988</v>
      </c>
      <c r="H15" s="13">
        <f>(SUM('[1]DifAb'!$B$84:$E$92))*DifMonth!I16</f>
        <v>419.5817868599679</v>
      </c>
      <c r="I15" s="13">
        <f>(SUM('[1]DifAb'!$B$97:$E$105))*DifMonth!J16</f>
        <v>384.5083867199556</v>
      </c>
      <c r="J15" s="13">
        <f>(SUM('[1]DifAb'!$B$110:$E$118))*DifMonth!K16</f>
        <v>386.45690895000104</v>
      </c>
      <c r="K15" s="13">
        <f>(SUM('[1]DifAb'!$B$123:$E$131))*DifMonth!L16</f>
        <v>511.48708537497816</v>
      </c>
      <c r="L15" s="13">
        <f>(SUM('[1]DifAb'!$B$136:$E$144))*DifMonth!M16</f>
        <v>585.8556838199685</v>
      </c>
      <c r="M15" s="13">
        <f>(SUM('[1]DifAb'!$B$149:$E$157))*DifMonth!N16</f>
        <v>570.4840084499887</v>
      </c>
    </row>
    <row r="16" spans="1:13" ht="11.25">
      <c r="A16" s="21" t="s">
        <v>19</v>
      </c>
      <c r="B16" s="13">
        <f>(SUM('[1]DifAb'!$B$6:$E$14))*DifMonth!C17</f>
        <v>586.5051912299588</v>
      </c>
      <c r="C16" s="13">
        <f>(SUM('[1]DifAb'!$B$19:$E$27))*DifMonth!D17</f>
        <v>591.8095017449482</v>
      </c>
      <c r="D16" s="13">
        <f>(SUM('[1]DifAb'!$B$32:$E$40))*DifMonth!E17</f>
        <v>601.98511783494</v>
      </c>
      <c r="E16" s="13">
        <f>(SUM('[1]DifAb'!$B$45:$E$53))*DifMonth!F17</f>
        <v>581.2008807149917</v>
      </c>
      <c r="F16" s="13">
        <f>(SUM('[1]DifAb'!$B$58:$E$66))*DifMonth!G17</f>
        <v>606.2069159999724</v>
      </c>
      <c r="G16" s="13">
        <f>(SUM('[1]DifAb'!$B$71:$E$79))*DifMonth!H17</f>
        <v>539.307652769988</v>
      </c>
      <c r="H16" s="13">
        <f>(SUM('[1]DifAb'!$B$84:$E$92))*DifMonth!I17</f>
        <v>419.5817868599679</v>
      </c>
      <c r="I16" s="13">
        <f>(SUM('[1]DifAb'!$B$97:$E$105))*DifMonth!J17</f>
        <v>384.5083867199556</v>
      </c>
      <c r="J16" s="13">
        <f>(SUM('[1]DifAb'!$B$110:$E$118))*DifMonth!K17</f>
        <v>386.45690895000104</v>
      </c>
      <c r="K16" s="13">
        <f>(SUM('[1]DifAb'!$B$123:$E$131))*DifMonth!L17</f>
        <v>511.48708537497816</v>
      </c>
      <c r="L16" s="13">
        <f>(SUM('[1]DifAb'!$B$136:$E$144))*DifMonth!M17</f>
        <v>585.8556838199685</v>
      </c>
      <c r="M16" s="13">
        <f>(SUM('[1]DifAb'!$B$149:$E$157))*DifMonth!N17</f>
        <v>570.4840084499887</v>
      </c>
    </row>
    <row r="17" spans="1:13" ht="11.25">
      <c r="A17" s="21" t="s">
        <v>20</v>
      </c>
      <c r="B17" s="13">
        <f>(SUM('[1]DifAb'!$B$6:$E$14))*DifMonth!C18</f>
        <v>586.5051912299588</v>
      </c>
      <c r="C17" s="13">
        <f>(SUM('[1]DifAb'!$B$19:$E$27))*DifMonth!D18</f>
        <v>591.8095017449482</v>
      </c>
      <c r="D17" s="13">
        <f>(SUM('[1]DifAb'!$B$32:$E$40))*DifMonth!E18</f>
        <v>601.98511783494</v>
      </c>
      <c r="E17" s="13">
        <f>(SUM('[1]DifAb'!$B$45:$E$53))*DifMonth!F18</f>
        <v>581.2008807149917</v>
      </c>
      <c r="F17" s="13">
        <f>(SUM('[1]DifAb'!$B$58:$E$66))*DifMonth!G18</f>
        <v>606.2069159999724</v>
      </c>
      <c r="G17" s="13">
        <f>(SUM('[1]DifAb'!$B$71:$E$79))*DifMonth!H18</f>
        <v>539.307652769988</v>
      </c>
      <c r="H17" s="13">
        <f>(SUM('[1]DifAb'!$B$84:$E$92))*DifMonth!I18</f>
        <v>419.5817868599679</v>
      </c>
      <c r="I17" s="13">
        <f>(SUM('[1]DifAb'!$B$97:$E$105))*DifMonth!J18</f>
        <v>384.5083867199556</v>
      </c>
      <c r="J17" s="13">
        <f>(SUM('[1]DifAb'!$B$110:$E$118))*DifMonth!K18</f>
        <v>386.45690895000104</v>
      </c>
      <c r="K17" s="13">
        <f>(SUM('[1]DifAb'!$B$123:$E$131))*DifMonth!L18</f>
        <v>511.48708537497816</v>
      </c>
      <c r="L17" s="13">
        <f>(SUM('[1]DifAb'!$B$136:$E$144))*DifMonth!M18</f>
        <v>585.8556838199685</v>
      </c>
      <c r="M17" s="13">
        <f>(SUM('[1]DifAb'!$B$149:$E$157))*DifMonth!N18</f>
        <v>570.4840084499887</v>
      </c>
    </row>
    <row r="18" spans="1:13" ht="11.25">
      <c r="A18" s="21" t="s">
        <v>21</v>
      </c>
      <c r="B18" s="13">
        <f>(SUM('[1]DifAb'!$B$6:$E$14))*DifMonth!C19</f>
        <v>586.5051912299588</v>
      </c>
      <c r="C18" s="13">
        <f>(SUM('[1]DifAb'!$B$19:$E$27))*DifMonth!D19</f>
        <v>591.8095017449482</v>
      </c>
      <c r="D18" s="13">
        <f>(SUM('[1]DifAb'!$B$32:$E$40))*DifMonth!E19</f>
        <v>601.98511783494</v>
      </c>
      <c r="E18" s="13">
        <f>(SUM('[1]DifAb'!$B$45:$E$53))*DifMonth!F19</f>
        <v>581.2008807149917</v>
      </c>
      <c r="F18" s="13">
        <f>(SUM('[1]DifAb'!$B$58:$E$66))*DifMonth!G19</f>
        <v>606.2069159999724</v>
      </c>
      <c r="G18" s="13">
        <f>(SUM('[1]DifAb'!$B$71:$E$79))*DifMonth!H19</f>
        <v>539.307652769988</v>
      </c>
      <c r="H18" s="13">
        <f>(SUM('[1]DifAb'!$B$84:$E$92))*DifMonth!I19</f>
        <v>419.5817868599679</v>
      </c>
      <c r="I18" s="13">
        <f>(SUM('[1]DifAb'!$B$97:$E$105))*DifMonth!J19</f>
        <v>384.5083867199556</v>
      </c>
      <c r="J18" s="13">
        <f>(SUM('[1]DifAb'!$B$110:$E$118))*DifMonth!K19</f>
        <v>386.45690895000104</v>
      </c>
      <c r="K18" s="13">
        <f>(SUM('[1]DifAb'!$B$123:$E$131))*DifMonth!L19</f>
        <v>511.48708537497816</v>
      </c>
      <c r="L18" s="13">
        <f>(SUM('[1]DifAb'!$B$136:$E$144))*DifMonth!M19</f>
        <v>585.8556838199685</v>
      </c>
      <c r="M18" s="13">
        <f>(SUM('[1]DifAb'!$B$149:$E$157))*DifMonth!N19</f>
        <v>570.4840084499887</v>
      </c>
    </row>
    <row r="19" spans="1:13" ht="11.25">
      <c r="A19" s="21" t="s">
        <v>22</v>
      </c>
      <c r="B19" s="13">
        <f>(SUM('[1]DifAb'!$B$6:$E$14))*DifMonth!C20</f>
        <v>586.5051912299588</v>
      </c>
      <c r="C19" s="13">
        <f>(SUM('[1]DifAb'!$B$19:$E$27))*DifMonth!D20</f>
        <v>591.8095017449482</v>
      </c>
      <c r="D19" s="13">
        <f>(SUM('[1]DifAb'!$B$32:$E$40))*DifMonth!E20</f>
        <v>601.98511783494</v>
      </c>
      <c r="E19" s="13">
        <f>(SUM('[1]DifAb'!$B$45:$E$53))*DifMonth!F20</f>
        <v>581.2008807149917</v>
      </c>
      <c r="F19" s="13">
        <f>(SUM('[1]DifAb'!$B$58:$E$66))*DifMonth!G20</f>
        <v>606.2069159999724</v>
      </c>
      <c r="G19" s="13">
        <f>(SUM('[1]DifAb'!$B$71:$E$79))*DifMonth!H20</f>
        <v>539.307652769988</v>
      </c>
      <c r="H19" s="13">
        <f>(SUM('[1]DifAb'!$B$84:$E$92))*DifMonth!I20</f>
        <v>419.5817868599679</v>
      </c>
      <c r="I19" s="13">
        <f>(SUM('[1]DifAb'!$B$97:$E$105))*DifMonth!J20</f>
        <v>384.5083867199556</v>
      </c>
      <c r="J19" s="13">
        <f>(SUM('[1]DifAb'!$B$110:$E$118))*DifMonth!K20</f>
        <v>386.45690895000104</v>
      </c>
      <c r="K19" s="13">
        <f>(SUM('[1]DifAb'!$B$123:$E$131))*DifMonth!L20</f>
        <v>511.48708537497816</v>
      </c>
      <c r="L19" s="13">
        <f>(SUM('[1]DifAb'!$B$136:$E$144))*DifMonth!M20</f>
        <v>585.8556838199685</v>
      </c>
      <c r="M19" s="13">
        <f>(SUM('[1]DifAb'!$B$149:$E$157))*DifMonth!N20</f>
        <v>570.4840084499887</v>
      </c>
    </row>
    <row r="20" spans="1:13" ht="11.25">
      <c r="A20" s="21" t="s">
        <v>23</v>
      </c>
      <c r="B20" s="13">
        <f>(SUM('[1]DifAb'!$B$6:$E$14))*DifMonth!C22</f>
        <v>586.5051912299588</v>
      </c>
      <c r="C20" s="13">
        <f>(SUM('[1]DifAb'!$B$19:$E$27))*DifMonth!D22</f>
        <v>591.8095017449482</v>
      </c>
      <c r="D20" s="13">
        <f>(SUM('[1]DifAb'!$B$32:$E$40))*DifMonth!E22</f>
        <v>601.98511783494</v>
      </c>
      <c r="E20" s="13">
        <f>(SUM('[1]DifAb'!$B$45:$E$53))*DifMonth!F22</f>
        <v>581.2008807149917</v>
      </c>
      <c r="F20" s="13">
        <f>(SUM('[1]DifAb'!$B$58:$E$66))*DifMonth!G22</f>
        <v>606.2069159999724</v>
      </c>
      <c r="G20" s="13">
        <f>(SUM('[1]DifAb'!$B$71:$E$79))*DifMonth!H22</f>
        <v>539.307652769988</v>
      </c>
      <c r="H20" s="13">
        <f>(SUM('[1]DifAb'!$B$84:$E$92))*DifMonth!I22</f>
        <v>419.5817868599679</v>
      </c>
      <c r="I20" s="13">
        <f>(SUM('[1]DifAb'!$B$97:$E$105))*DifMonth!J22</f>
        <v>384.5083867199556</v>
      </c>
      <c r="J20" s="13">
        <f>(SUM('[1]DifAb'!$B$110:$E$118))*DifMonth!K22</f>
        <v>386.45690895000104</v>
      </c>
      <c r="K20" s="13">
        <f>(SUM('[1]DifAb'!$B$123:$E$131))*DifMonth!L22</f>
        <v>511.48708537497816</v>
      </c>
      <c r="L20" s="13">
        <f>(SUM('[1]DifAb'!$B$136:$E$144))*DifMonth!M22</f>
        <v>585.8556838199685</v>
      </c>
      <c r="M20" s="13">
        <f>(SUM('[1]DifAb'!$B$149:$E$157))*DifMonth!N22</f>
        <v>570.4840084499887</v>
      </c>
    </row>
    <row r="21" spans="1:13" ht="11.25">
      <c r="A21" s="21" t="s">
        <v>24</v>
      </c>
      <c r="B21" s="13">
        <f>(SUM('[1]DifAb'!$B$6:$E$14))*DifMonth!C23</f>
        <v>586.5051912299588</v>
      </c>
      <c r="C21" s="13">
        <f>(SUM('[1]DifAb'!$B$19:$E$27))*DifMonth!D23</f>
        <v>591.8095017449482</v>
      </c>
      <c r="D21" s="13">
        <f>(SUM('[1]DifAb'!$B$32:$E$40))*DifMonth!E23</f>
        <v>601.98511783494</v>
      </c>
      <c r="E21" s="13">
        <f>(SUM('[1]DifAb'!$B$45:$E$53))*DifMonth!F23</f>
        <v>581.2008807149917</v>
      </c>
      <c r="F21" s="13">
        <f>(SUM('[1]DifAb'!$B$58:$E$66))*DifMonth!G23</f>
        <v>606.2069159999724</v>
      </c>
      <c r="G21" s="13">
        <f>(SUM('[1]DifAb'!$B$71:$E$79))*DifMonth!H23</f>
        <v>539.307652769988</v>
      </c>
      <c r="H21" s="13">
        <f>(SUM('[1]DifAb'!$B$84:$E$92))*DifMonth!I23</f>
        <v>419.5817868599679</v>
      </c>
      <c r="I21" s="13">
        <f>(SUM('[1]DifAb'!$B$97:$E$105))*DifMonth!J23</f>
        <v>384.5083867199556</v>
      </c>
      <c r="J21" s="13">
        <f>(SUM('[1]DifAb'!$B$110:$E$118))*DifMonth!K23</f>
        <v>386.45690895000104</v>
      </c>
      <c r="K21" s="13">
        <f>(SUM('[1]DifAb'!$B$123:$E$131))*DifMonth!L23</f>
        <v>511.48708537497816</v>
      </c>
      <c r="L21" s="13">
        <f>(SUM('[1]DifAb'!$B$136:$E$144))*DifMonth!M23</f>
        <v>585.8556838199685</v>
      </c>
      <c r="M21" s="13">
        <f>(SUM('[1]DifAb'!$B$149:$E$157))*DifMonth!N23</f>
        <v>570.4840084499887</v>
      </c>
    </row>
    <row r="22" spans="1:13" ht="11.25">
      <c r="A22" s="21" t="s">
        <v>25</v>
      </c>
      <c r="B22" s="13">
        <f>(SUM('[1]DifAb'!$B$6:$E$14))*DifMonth!C24</f>
        <v>586.5051912299588</v>
      </c>
      <c r="C22" s="13">
        <f>(SUM('[1]DifAb'!$B$19:$E$27))*DifMonth!D24</f>
        <v>591.8095017449482</v>
      </c>
      <c r="D22" s="13">
        <f>(SUM('[1]DifAb'!$B$32:$E$40))*DifMonth!E24</f>
        <v>601.98511783494</v>
      </c>
      <c r="E22" s="13">
        <f>(SUM('[1]DifAb'!$B$45:$E$53))*DifMonth!F24</f>
        <v>581.2008807149917</v>
      </c>
      <c r="F22" s="13">
        <f>(SUM('[1]DifAb'!$B$58:$E$66))*DifMonth!G24</f>
        <v>606.2069159999724</v>
      </c>
      <c r="G22" s="13">
        <f>(SUM('[1]DifAb'!$B$71:$E$79))*DifMonth!H24</f>
        <v>539.307652769988</v>
      </c>
      <c r="H22" s="13">
        <f>(SUM('[1]DifAb'!$B$84:$E$92))*DifMonth!I24</f>
        <v>419.5817868599679</v>
      </c>
      <c r="I22" s="13">
        <f>(SUM('[1]DifAb'!$B$97:$E$105))*DifMonth!J24</f>
        <v>384.5083867199556</v>
      </c>
      <c r="J22" s="13">
        <f>(SUM('[1]DifAb'!$B$110:$E$118))*DifMonth!K24</f>
        <v>386.45690895000104</v>
      </c>
      <c r="K22" s="13">
        <f>(SUM('[1]DifAb'!$B$123:$E$131))*DifMonth!L24</f>
        <v>511.48708537497816</v>
      </c>
      <c r="L22" s="13">
        <f>(SUM('[1]DifAb'!$B$136:$E$144))*DifMonth!M24</f>
        <v>585.8556838199685</v>
      </c>
      <c r="M22" s="13">
        <f>(SUM('[1]DifAb'!$B$149:$E$157))*DifMonth!N24</f>
        <v>570.4840084499887</v>
      </c>
    </row>
    <row r="23" spans="1:13" ht="11.25">
      <c r="A23" s="21" t="s">
        <v>26</v>
      </c>
      <c r="B23" s="13">
        <f>(SUM('[1]DifAb'!$B$6:$E$14))*DifMonth!C25</f>
        <v>586.5051912299588</v>
      </c>
      <c r="C23" s="13">
        <f>(SUM('[1]DifAb'!$B$19:$E$27))*DifMonth!D25</f>
        <v>591.8095017449482</v>
      </c>
      <c r="D23" s="13">
        <f>(SUM('[1]DifAb'!$B$32:$E$40))*DifMonth!E25</f>
        <v>601.98511783494</v>
      </c>
      <c r="E23" s="13">
        <f>(SUM('[1]DifAb'!$B$45:$E$53))*DifMonth!F25</f>
        <v>581.2008807149917</v>
      </c>
      <c r="F23" s="13">
        <f>(SUM('[1]DifAb'!$B$58:$E$66))*DifMonth!G25</f>
        <v>606.2069159999724</v>
      </c>
      <c r="G23" s="13">
        <f>(SUM('[1]DifAb'!$B$71:$E$79))*DifMonth!H25</f>
        <v>539.307652769988</v>
      </c>
      <c r="H23" s="13">
        <f>(SUM('[1]DifAb'!$B$84:$E$92))*DifMonth!I25</f>
        <v>419.5817868599679</v>
      </c>
      <c r="I23" s="13">
        <f>(SUM('[1]DifAb'!$B$97:$E$105))*DifMonth!J25</f>
        <v>384.5083867199556</v>
      </c>
      <c r="J23" s="13">
        <f>(SUM('[1]DifAb'!$B$110:$E$118))*DifMonth!K25</f>
        <v>386.45690895000104</v>
      </c>
      <c r="K23" s="13">
        <f>(SUM('[1]DifAb'!$B$123:$E$131))*DifMonth!L25</f>
        <v>511.48708537497816</v>
      </c>
      <c r="L23" s="13">
        <f>(SUM('[1]DifAb'!$B$136:$E$144))*DifMonth!M25</f>
        <v>585.8556838199685</v>
      </c>
      <c r="M23" s="13">
        <f>(SUM('[1]DifAb'!$B$149:$E$157))*DifMonth!N25</f>
        <v>570.4840084499887</v>
      </c>
    </row>
    <row r="24" spans="1:13" ht="11.25">
      <c r="A24" s="21" t="s">
        <v>27</v>
      </c>
      <c r="B24" s="13">
        <f>(SUM('[1]DifAb'!$B$6:$E$14))*DifMonth!C26</f>
        <v>586.5051912299588</v>
      </c>
      <c r="C24" s="13">
        <f>(SUM('[1]DifAb'!$B$19:$E$27))*DifMonth!D26</f>
        <v>591.8095017449482</v>
      </c>
      <c r="D24" s="13">
        <f>(SUM('[1]DifAb'!$B$32:$E$40))*DifMonth!E26</f>
        <v>601.98511783494</v>
      </c>
      <c r="E24" s="13">
        <f>(SUM('[1]DifAb'!$B$45:$E$53))*DifMonth!F26</f>
        <v>581.2008807149917</v>
      </c>
      <c r="F24" s="13">
        <f>(SUM('[1]DifAb'!$B$58:$E$66))*DifMonth!G26</f>
        <v>606.2069159999724</v>
      </c>
      <c r="G24" s="13">
        <f>(SUM('[1]DifAb'!$B$71:$E$79))*DifMonth!H26</f>
        <v>539.307652769988</v>
      </c>
      <c r="H24" s="13">
        <f>(SUM('[1]DifAb'!$B$84:$E$92))*DifMonth!I26</f>
        <v>419.5817868599679</v>
      </c>
      <c r="I24" s="13">
        <f>(SUM('[1]DifAb'!$B$97:$E$105))*DifMonth!J26</f>
        <v>384.5083867199556</v>
      </c>
      <c r="J24" s="13">
        <f>(SUM('[1]DifAb'!$B$110:$E$118))*DifMonth!K26</f>
        <v>386.45690895000104</v>
      </c>
      <c r="K24" s="13">
        <f>(SUM('[1]DifAb'!$B$123:$E$131))*DifMonth!L26</f>
        <v>511.48708537497816</v>
      </c>
      <c r="L24" s="13">
        <f>(SUM('[1]DifAb'!$B$136:$E$144))*DifMonth!M26</f>
        <v>585.8556838199685</v>
      </c>
      <c r="M24" s="13">
        <f>(SUM('[1]DifAb'!$B$149:$E$157))*DifMonth!N26</f>
        <v>570.4840084499887</v>
      </c>
    </row>
    <row r="25" spans="1:13" ht="11.25">
      <c r="A25" s="21" t="s">
        <v>28</v>
      </c>
      <c r="B25" s="13">
        <f>(SUM('[1]DifAb'!$B$6:$E$14))*DifMonth!C27</f>
        <v>586.5051912299588</v>
      </c>
      <c r="C25" s="13">
        <f>(SUM('[1]DifAb'!$B$19:$E$27))*DifMonth!D27</f>
        <v>591.8095017449482</v>
      </c>
      <c r="D25" s="13">
        <f>(SUM('[1]DifAb'!$B$32:$E$40))*DifMonth!E27</f>
        <v>601.98511783494</v>
      </c>
      <c r="E25" s="13">
        <f>(SUM('[1]DifAb'!$B$45:$E$53))*DifMonth!F27</f>
        <v>581.2008807149917</v>
      </c>
      <c r="F25" s="13">
        <f>(SUM('[1]DifAb'!$B$58:$E$66))*DifMonth!G27</f>
        <v>606.2069159999724</v>
      </c>
      <c r="G25" s="13">
        <f>(SUM('[1]DifAb'!$B$71:$E$79))*DifMonth!H27</f>
        <v>539.307652769988</v>
      </c>
      <c r="H25" s="13">
        <f>(SUM('[1]DifAb'!$B$84:$E$92))*DifMonth!I27</f>
        <v>419.5817868599679</v>
      </c>
      <c r="I25" s="13">
        <f>(SUM('[1]DifAb'!$B$97:$E$105))*DifMonth!J27</f>
        <v>384.5083867199556</v>
      </c>
      <c r="J25" s="13">
        <f>(SUM('[1]DifAb'!$B$110:$E$118))*DifMonth!K27</f>
        <v>386.45690895000104</v>
      </c>
      <c r="K25" s="13">
        <f>(SUM('[1]DifAb'!$B$123:$E$131))*DifMonth!L27</f>
        <v>511.48708537497816</v>
      </c>
      <c r="L25" s="13">
        <f>(SUM('[1]DifAb'!$B$136:$E$144))*DifMonth!M27</f>
        <v>585.8556838199685</v>
      </c>
      <c r="M25" s="13">
        <f>(SUM('[1]DifAb'!$B$149:$E$157))*DifMonth!N27</f>
        <v>570.4840084499887</v>
      </c>
    </row>
    <row r="26" spans="1:13" ht="11.25">
      <c r="A26" s="21" t="s">
        <v>29</v>
      </c>
      <c r="B26" s="13">
        <f>(SUM('[1]DifAb'!$B$6:$E$14))*DifMonth!C28</f>
        <v>586.5051912299588</v>
      </c>
      <c r="C26" s="13">
        <f>(SUM('[1]DifAb'!$B$19:$E$27))*DifMonth!D28</f>
        <v>591.8095017449482</v>
      </c>
      <c r="D26" s="13">
        <f>(SUM('[1]DifAb'!$B$32:$E$40))*DifMonth!E28</f>
        <v>601.98511783494</v>
      </c>
      <c r="E26" s="13">
        <f>(SUM('[1]DifAb'!$B$45:$E$53))*DifMonth!F28</f>
        <v>581.2008807149917</v>
      </c>
      <c r="F26" s="13">
        <f>(SUM('[1]DifAb'!$B$58:$E$66))*DifMonth!G28</f>
        <v>606.2069159999724</v>
      </c>
      <c r="G26" s="13">
        <f>(SUM('[1]DifAb'!$B$71:$E$79))*DifMonth!H28</f>
        <v>539.307652769988</v>
      </c>
      <c r="H26" s="13">
        <f>(SUM('[1]DifAb'!$B$84:$E$92))*DifMonth!I28</f>
        <v>419.5817868599679</v>
      </c>
      <c r="I26" s="13">
        <f>(SUM('[1]DifAb'!$B$97:$E$105))*DifMonth!J28</f>
        <v>384.5083867199556</v>
      </c>
      <c r="J26" s="13">
        <f>(SUM('[1]DifAb'!$B$110:$E$118))*DifMonth!K28</f>
        <v>386.45690895000104</v>
      </c>
      <c r="K26" s="13">
        <f>(SUM('[1]DifAb'!$B$123:$E$131))*DifMonth!L28</f>
        <v>511.48708537497816</v>
      </c>
      <c r="L26" s="13">
        <f>(SUM('[1]DifAb'!$B$136:$E$144))*DifMonth!M28</f>
        <v>585.8556838199685</v>
      </c>
      <c r="M26" s="13">
        <f>(SUM('[1]DifAb'!$B$149:$E$157))*DifMonth!N28</f>
        <v>570.4840084499887</v>
      </c>
    </row>
    <row r="27" spans="1:13" ht="11.25">
      <c r="A27" s="21" t="s">
        <v>30</v>
      </c>
      <c r="B27" s="13">
        <f>(SUM('[1]DifAb'!$B$6:$E$14))*DifMonth!C29</f>
        <v>586.5051912299588</v>
      </c>
      <c r="C27" s="13">
        <f>(SUM('[1]DifAb'!$B$19:$E$27))*DifMonth!D29</f>
        <v>591.8095017449482</v>
      </c>
      <c r="D27" s="13">
        <f>(SUM('[1]DifAb'!$B$32:$E$40))*DifMonth!E29</f>
        <v>601.98511783494</v>
      </c>
      <c r="E27" s="13">
        <f>(SUM('[1]DifAb'!$B$45:$E$53))*DifMonth!F29</f>
        <v>581.2008807149917</v>
      </c>
      <c r="F27" s="13">
        <f>(SUM('[1]DifAb'!$B$58:$E$66))*DifMonth!G29</f>
        <v>606.2069159999724</v>
      </c>
      <c r="G27" s="13">
        <f>(SUM('[1]DifAb'!$B$71:$E$79))*DifMonth!H29</f>
        <v>539.307652769988</v>
      </c>
      <c r="H27" s="13">
        <f>(SUM('[1]DifAb'!$B$84:$E$92))*DifMonth!I29</f>
        <v>419.5817868599679</v>
      </c>
      <c r="I27" s="13">
        <f>(SUM('[1]DifAb'!$B$97:$E$105))*DifMonth!J29</f>
        <v>384.5083867199556</v>
      </c>
      <c r="J27" s="13">
        <f>(SUM('[1]DifAb'!$B$110:$E$118))*DifMonth!K29</f>
        <v>386.45690895000104</v>
      </c>
      <c r="K27" s="13">
        <f>(SUM('[1]DifAb'!$B$123:$E$131))*DifMonth!L29</f>
        <v>511.48708537497816</v>
      </c>
      <c r="L27" s="13">
        <f>(SUM('[1]DifAb'!$B$136:$E$144))*DifMonth!M29</f>
        <v>585.8556838199685</v>
      </c>
      <c r="M27" s="13">
        <f>(SUM('[1]DifAb'!$B$149:$E$157))*DifMonth!N29</f>
        <v>570.4840084499887</v>
      </c>
    </row>
    <row r="28" spans="1:13" ht="11.25">
      <c r="A28" s="21" t="s">
        <v>31</v>
      </c>
      <c r="B28" s="13">
        <f>(SUM('[1]DifAb'!$B$6:$E$14))*DifMonth!C30</f>
        <v>586.5051912299588</v>
      </c>
      <c r="C28" s="13">
        <f>(SUM('[1]DifAb'!$B$19:$E$27))*DifMonth!D30</f>
        <v>591.8095017449482</v>
      </c>
      <c r="D28" s="13">
        <f>(SUM('[1]DifAb'!$B$32:$E$40))*DifMonth!E30</f>
        <v>601.98511783494</v>
      </c>
      <c r="E28" s="13">
        <f>(SUM('[1]DifAb'!$B$45:$E$53))*DifMonth!F30</f>
        <v>581.2008807149917</v>
      </c>
      <c r="F28" s="13">
        <f>(SUM('[1]DifAb'!$B$58:$E$66))*DifMonth!G30</f>
        <v>606.2069159999724</v>
      </c>
      <c r="G28" s="13">
        <f>(SUM('[1]DifAb'!$B$71:$E$79))*DifMonth!H30</f>
        <v>539.307652769988</v>
      </c>
      <c r="H28" s="13">
        <f>(SUM('[1]DifAb'!$B$84:$E$92))*DifMonth!I30</f>
        <v>419.5817868599679</v>
      </c>
      <c r="I28" s="13">
        <f>(SUM('[1]DifAb'!$B$97:$E$105))*DifMonth!J30</f>
        <v>384.5083867199556</v>
      </c>
      <c r="J28" s="13">
        <f>(SUM('[1]DifAb'!$B$110:$E$118))*DifMonth!K30</f>
        <v>386.45690895000104</v>
      </c>
      <c r="K28" s="13">
        <f>(SUM('[1]DifAb'!$B$123:$E$131))*DifMonth!L30</f>
        <v>511.48708537497816</v>
      </c>
      <c r="L28" s="13">
        <f>(SUM('[1]DifAb'!$B$136:$E$144))*DifMonth!M30</f>
        <v>585.8556838199685</v>
      </c>
      <c r="M28" s="13">
        <f>(SUM('[1]DifAb'!$B$149:$E$157))*DifMonth!N30</f>
        <v>570.4840084499887</v>
      </c>
    </row>
    <row r="29" spans="1:13" ht="11.25">
      <c r="A29" s="21" t="s">
        <v>32</v>
      </c>
      <c r="B29" s="13">
        <f>(SUM('[1]DifAb'!$B$6:$E$14))*DifMonth!C31</f>
        <v>586.5051912299588</v>
      </c>
      <c r="C29" s="13">
        <f>(SUM('[1]DifAb'!$B$19:$E$27))*DifMonth!D31</f>
        <v>591.8095017449482</v>
      </c>
      <c r="D29" s="13">
        <f>(SUM('[1]DifAb'!$B$32:$E$40))*DifMonth!E31</f>
        <v>601.98511783494</v>
      </c>
      <c r="E29" s="13">
        <f>(SUM('[1]DifAb'!$B$45:$E$53))*DifMonth!F31</f>
        <v>581.2008807149917</v>
      </c>
      <c r="F29" s="13">
        <f>(SUM('[1]DifAb'!$B$58:$E$66))*DifMonth!G31</f>
        <v>606.2069159999724</v>
      </c>
      <c r="G29" s="13">
        <f>(SUM('[1]DifAb'!$B$71:$E$79))*DifMonth!H31</f>
        <v>539.307652769988</v>
      </c>
      <c r="H29" s="13">
        <f>(SUM('[1]DifAb'!$B$84:$E$92))*DifMonth!I31</f>
        <v>419.5817868599679</v>
      </c>
      <c r="I29" s="13">
        <f>(SUM('[1]DifAb'!$B$97:$E$105))*DifMonth!J31</f>
        <v>384.5083867199556</v>
      </c>
      <c r="J29" s="13">
        <f>(SUM('[1]DifAb'!$B$110:$E$118))*DifMonth!K31</f>
        <v>386.45690895000104</v>
      </c>
      <c r="K29" s="13">
        <f>(SUM('[1]DifAb'!$B$123:$E$131))*DifMonth!L31</f>
        <v>511.48708537497816</v>
      </c>
      <c r="L29" s="13">
        <f>(SUM('[1]DifAb'!$B$136:$E$144))*DifMonth!M31</f>
        <v>585.8556838199685</v>
      </c>
      <c r="M29" s="13">
        <f>(SUM('[1]DifAb'!$B$149:$E$157))*DifMonth!N31</f>
        <v>570.4840084499887</v>
      </c>
    </row>
    <row r="30" spans="1:13" ht="11.25">
      <c r="A30" s="21" t="s">
        <v>33</v>
      </c>
      <c r="B30" s="13">
        <f>(SUM('[1]DifAb'!$B$6:$E$14))*DifMonth!C32</f>
        <v>586.5051912299588</v>
      </c>
      <c r="C30" s="13">
        <f>(SUM('[1]DifAb'!$B$19:$E$27))*DifMonth!D32</f>
        <v>591.8095017449482</v>
      </c>
      <c r="D30" s="13">
        <f>(SUM('[1]DifAb'!$B$32:$E$40))*DifMonth!E32</f>
        <v>601.98511783494</v>
      </c>
      <c r="E30" s="13">
        <f>(SUM('[1]DifAb'!$B$45:$E$53))*DifMonth!F32</f>
        <v>581.2008807149917</v>
      </c>
      <c r="F30" s="13">
        <f>(SUM('[1]DifAb'!$B$58:$E$66))*DifMonth!G32</f>
        <v>606.2069159999724</v>
      </c>
      <c r="G30" s="13">
        <f>(SUM('[1]DifAb'!$B$71:$E$79))*DifMonth!H32</f>
        <v>539.307652769988</v>
      </c>
      <c r="H30" s="13">
        <f>(SUM('[1]DifAb'!$B$84:$E$92))*DifMonth!I32</f>
        <v>419.5817868599679</v>
      </c>
      <c r="I30" s="13">
        <f>(SUM('[1]DifAb'!$B$97:$E$105))*DifMonth!J32</f>
        <v>384.5083867199556</v>
      </c>
      <c r="J30" s="13">
        <f>(SUM('[1]DifAb'!$B$110:$E$118))*DifMonth!K32</f>
        <v>386.45690895000104</v>
      </c>
      <c r="K30" s="13">
        <f>(SUM('[1]DifAb'!$B$123:$E$131))*DifMonth!L32</f>
        <v>511.48708537497816</v>
      </c>
      <c r="L30" s="13">
        <f>(SUM('[1]DifAb'!$B$136:$E$144))*DifMonth!M32</f>
        <v>585.8556838199685</v>
      </c>
      <c r="M30" s="13">
        <f>(SUM('[1]DifAb'!$B$149:$E$157))*DifMonth!N32</f>
        <v>570.4840084499887</v>
      </c>
    </row>
    <row r="31" spans="1:13" ht="11.25">
      <c r="A31" s="21" t="s">
        <v>34</v>
      </c>
      <c r="B31" s="13">
        <f>(SUM('[1]DifAb'!$B$6:$E$14))*DifMonth!C33</f>
        <v>586.5051912299588</v>
      </c>
      <c r="C31" s="13">
        <f>(SUM('[1]DifAb'!$B$19:$E$27))*DifMonth!D33</f>
        <v>591.8095017449482</v>
      </c>
      <c r="D31" s="13">
        <f>(SUM('[1]DifAb'!$B$32:$E$40))*DifMonth!E33</f>
        <v>601.98511783494</v>
      </c>
      <c r="E31" s="13">
        <f>(SUM('[1]DifAb'!$B$45:$E$53))*DifMonth!F33</f>
        <v>581.2008807149917</v>
      </c>
      <c r="F31" s="13">
        <f>(SUM('[1]DifAb'!$B$58:$E$66))*DifMonth!G33</f>
        <v>606.2069159999724</v>
      </c>
      <c r="G31" s="13">
        <f>(SUM('[1]DifAb'!$B$71:$E$79))*DifMonth!H33</f>
        <v>539.307652769988</v>
      </c>
      <c r="H31" s="13">
        <f>(SUM('[1]DifAb'!$B$84:$E$92))*DifMonth!I33</f>
        <v>419.5817868599679</v>
      </c>
      <c r="I31" s="13">
        <f>(SUM('[1]DifAb'!$B$97:$E$105))*DifMonth!J33</f>
        <v>384.5083867199556</v>
      </c>
      <c r="J31" s="13">
        <f>(SUM('[1]DifAb'!$B$110:$E$118))*DifMonth!K33</f>
        <v>386.45690895000104</v>
      </c>
      <c r="K31" s="13">
        <f>(SUM('[1]DifAb'!$B$123:$E$131))*DifMonth!L33</f>
        <v>511.48708537497816</v>
      </c>
      <c r="L31" s="13">
        <f>(SUM('[1]DifAb'!$B$136:$E$144))*DifMonth!M33</f>
        <v>585.8556838199685</v>
      </c>
      <c r="M31" s="13">
        <f>(SUM('[1]DifAb'!$B$149:$E$157))*DifMonth!N33</f>
        <v>570.4840084499887</v>
      </c>
    </row>
    <row r="32" spans="1:13" ht="11.25">
      <c r="A32" s="21" t="s">
        <v>35</v>
      </c>
      <c r="B32" s="13">
        <f>(SUM('[1]DifAb'!$B$6:$E$14))*DifMonth!C34</f>
        <v>586.5051912299588</v>
      </c>
      <c r="C32" s="13">
        <f>(SUM('[1]DifAb'!$B$19:$E$27))*DifMonth!D34</f>
        <v>591.8095017449482</v>
      </c>
      <c r="D32" s="13">
        <f>(SUM('[1]DifAb'!$B$32:$E$40))*DifMonth!E34</f>
        <v>601.98511783494</v>
      </c>
      <c r="E32" s="13">
        <f>(SUM('[1]DifAb'!$B$45:$E$53))*DifMonth!F34</f>
        <v>581.2008807149917</v>
      </c>
      <c r="F32" s="13">
        <f>(SUM('[1]DifAb'!$B$58:$E$66))*DifMonth!G34</f>
        <v>606.2069159999724</v>
      </c>
      <c r="G32" s="13">
        <f>(SUM('[1]DifAb'!$B$71:$E$79))*DifMonth!H34</f>
        <v>539.307652769988</v>
      </c>
      <c r="H32" s="13">
        <f>(SUM('[1]DifAb'!$B$84:$E$92))*DifMonth!I34</f>
        <v>419.5817868599679</v>
      </c>
      <c r="I32" s="13">
        <f>(SUM('[1]DifAb'!$B$97:$E$105))*DifMonth!J34</f>
        <v>384.5083867199556</v>
      </c>
      <c r="J32" s="13">
        <f>(SUM('[1]DifAb'!$B$110:$E$118))*DifMonth!K34</f>
        <v>386.45690895000104</v>
      </c>
      <c r="K32" s="13">
        <f>(SUM('[1]DifAb'!$B$123:$E$131))*DifMonth!L34</f>
        <v>511.48708537497816</v>
      </c>
      <c r="L32" s="13">
        <f>(SUM('[1]DifAb'!$B$136:$E$144))*DifMonth!M34</f>
        <v>585.8556838199685</v>
      </c>
      <c r="M32" s="13">
        <f>(SUM('[1]DifAb'!$B$149:$E$157))*DifMonth!N34</f>
        <v>570.4840084499887</v>
      </c>
    </row>
    <row r="33" spans="1:13" ht="11.25">
      <c r="A33" s="21" t="s">
        <v>36</v>
      </c>
      <c r="B33" s="13">
        <f>(SUM('[1]DifAb'!$B$6:$E$14))*DifMonth!C35</f>
        <v>586.5051912299588</v>
      </c>
      <c r="C33" s="13">
        <f>(SUM('[1]DifAb'!$B$19:$E$27))*DifMonth!D35</f>
        <v>591.8095017449482</v>
      </c>
      <c r="D33" s="13">
        <f>(SUM('[1]DifAb'!$B$32:$E$40))*DifMonth!E35</f>
        <v>601.98511783494</v>
      </c>
      <c r="E33" s="13">
        <f>(SUM('[1]DifAb'!$B$45:$E$53))*DifMonth!F35</f>
        <v>581.2008807149917</v>
      </c>
      <c r="F33" s="13">
        <f>(SUM('[1]DifAb'!$B$58:$E$66))*DifMonth!G35</f>
        <v>606.2069159999724</v>
      </c>
      <c r="G33" s="13">
        <f>(SUM('[1]DifAb'!$B$71:$E$79))*DifMonth!H35</f>
        <v>539.307652769988</v>
      </c>
      <c r="H33" s="13">
        <f>(SUM('[1]DifAb'!$B$84:$E$92))*DifMonth!I35</f>
        <v>419.5817868599679</v>
      </c>
      <c r="I33" s="13">
        <f>(SUM('[1]DifAb'!$B$97:$E$105))*DifMonth!J35</f>
        <v>384.5083867199556</v>
      </c>
      <c r="J33" s="13">
        <f>(SUM('[1]DifAb'!$B$110:$E$118))*DifMonth!K35</f>
        <v>386.45690895000104</v>
      </c>
      <c r="K33" s="13">
        <f>(SUM('[1]DifAb'!$B$123:$E$131))*DifMonth!L35</f>
        <v>511.48708537497816</v>
      </c>
      <c r="L33" s="13">
        <f>(SUM('[1]DifAb'!$B$136:$E$144))*DifMonth!M35</f>
        <v>585.8556838199685</v>
      </c>
      <c r="M33" s="13">
        <f>(SUM('[1]DifAb'!$B$149:$E$157))*DifMonth!N35</f>
        <v>570.4840084499887</v>
      </c>
    </row>
    <row r="34" spans="1:13" ht="11.25">
      <c r="A34" s="21" t="s">
        <v>37</v>
      </c>
      <c r="B34" s="13">
        <f>(SUM('[1]DifAb'!$B$6:$E$14))*DifMonth!C36</f>
        <v>586.5051912299588</v>
      </c>
      <c r="C34" s="13">
        <f>(SUM('[1]DifAb'!$B$19:$E$27))*DifMonth!D36</f>
        <v>591.8095017449482</v>
      </c>
      <c r="D34" s="13">
        <f>(SUM('[1]DifAb'!$B$32:$E$40))*DifMonth!E36</f>
        <v>601.98511783494</v>
      </c>
      <c r="E34" s="13">
        <f>(SUM('[1]DifAb'!$B$45:$E$53))*DifMonth!F36</f>
        <v>581.2008807149917</v>
      </c>
      <c r="F34" s="13">
        <f>(SUM('[1]DifAb'!$B$58:$E$66))*DifMonth!G36</f>
        <v>606.2069159999724</v>
      </c>
      <c r="G34" s="13">
        <f>(SUM('[1]DifAb'!$B$71:$E$79))*DifMonth!H36</f>
        <v>539.307652769988</v>
      </c>
      <c r="H34" s="13">
        <f>(SUM('[1]DifAb'!$B$84:$E$92))*DifMonth!I36</f>
        <v>419.5817868599679</v>
      </c>
      <c r="I34" s="13">
        <f>(SUM('[1]DifAb'!$B$97:$E$105))*DifMonth!J36</f>
        <v>384.5083867199556</v>
      </c>
      <c r="J34" s="13">
        <f>(SUM('[1]DifAb'!$B$110:$E$118))*DifMonth!K36</f>
        <v>386.45690895000104</v>
      </c>
      <c r="K34" s="13">
        <f>(SUM('[1]DifAb'!$B$123:$E$131))*DifMonth!L36</f>
        <v>511.48708537497816</v>
      </c>
      <c r="L34" s="13">
        <f>(SUM('[1]DifAb'!$B$136:$E$144))*DifMonth!M36</f>
        <v>585.8556838199685</v>
      </c>
      <c r="M34" s="13">
        <f>(SUM('[1]DifAb'!$B$149:$E$157))*DifMonth!N36</f>
        <v>570.4840084499887</v>
      </c>
    </row>
    <row r="35" spans="1:13" ht="11.25">
      <c r="A35" s="21" t="s">
        <v>38</v>
      </c>
      <c r="B35" s="13">
        <f>(SUM('[1]DifAb'!$B$6:$E$14))*DifMonth!C37</f>
        <v>586.5051912299588</v>
      </c>
      <c r="C35" s="13">
        <f>(SUM('[1]DifAb'!$B$19:$E$27))*DifMonth!D37</f>
        <v>591.8095017449482</v>
      </c>
      <c r="D35" s="13">
        <f>(SUM('[1]DifAb'!$B$32:$E$40))*DifMonth!E37</f>
        <v>601.98511783494</v>
      </c>
      <c r="E35" s="13">
        <f>(SUM('[1]DifAb'!$B$45:$E$53))*DifMonth!F37</f>
        <v>581.2008807149917</v>
      </c>
      <c r="F35" s="13">
        <f>(SUM('[1]DifAb'!$B$58:$E$66))*DifMonth!G37</f>
        <v>606.2069159999724</v>
      </c>
      <c r="G35" s="13">
        <f>(SUM('[1]DifAb'!$B$71:$E$79))*DifMonth!H37</f>
        <v>539.307652769988</v>
      </c>
      <c r="H35" s="13">
        <f>(SUM('[1]DifAb'!$B$84:$E$92))*DifMonth!I37</f>
        <v>419.5817868599679</v>
      </c>
      <c r="I35" s="13">
        <f>(SUM('[1]DifAb'!$B$97:$E$105))*DifMonth!J37</f>
        <v>384.5083867199556</v>
      </c>
      <c r="J35" s="13">
        <f>(SUM('[1]DifAb'!$B$110:$E$118))*DifMonth!K37</f>
        <v>386.45690895000104</v>
      </c>
      <c r="K35" s="13">
        <f>(SUM('[1]DifAb'!$B$123:$E$131))*DifMonth!L37</f>
        <v>511.48708537497816</v>
      </c>
      <c r="L35" s="13">
        <f>(SUM('[1]DifAb'!$B$136:$E$144))*DifMonth!M37</f>
        <v>585.8556838199685</v>
      </c>
      <c r="M35" s="13">
        <f>(SUM('[1]DifAb'!$B$149:$E$157))*DifMonth!N37</f>
        <v>570.4840084499887</v>
      </c>
    </row>
    <row r="36" spans="1:13" ht="11.25">
      <c r="A36" s="21" t="s">
        <v>39</v>
      </c>
      <c r="B36" s="13">
        <f>(SUM('[1]DifAb'!$B$6:$E$14))*DifMonth!C38</f>
        <v>586.5051912299588</v>
      </c>
      <c r="C36" s="13">
        <f>(SUM('[1]DifAb'!$B$19:$E$27))*DifMonth!D38</f>
        <v>591.8095017449482</v>
      </c>
      <c r="D36" s="13">
        <f>(SUM('[1]DifAb'!$B$32:$E$40))*DifMonth!E38</f>
        <v>601.98511783494</v>
      </c>
      <c r="E36" s="13">
        <f>(SUM('[1]DifAb'!$B$45:$E$53))*DifMonth!F38</f>
        <v>581.2008807149917</v>
      </c>
      <c r="F36" s="13">
        <f>(SUM('[1]DifAb'!$B$58:$E$66))*DifMonth!G38</f>
        <v>606.2069159999724</v>
      </c>
      <c r="G36" s="13">
        <f>(SUM('[1]DifAb'!$B$71:$E$79))*DifMonth!H38</f>
        <v>539.307652769988</v>
      </c>
      <c r="H36" s="13">
        <f>(SUM('[1]DifAb'!$B$84:$E$92))*DifMonth!I38</f>
        <v>419.5817868599679</v>
      </c>
      <c r="I36" s="13">
        <f>(SUM('[1]DifAb'!$B$97:$E$105))*DifMonth!J38</f>
        <v>384.5083867199556</v>
      </c>
      <c r="J36" s="13">
        <f>(SUM('[1]DifAb'!$B$110:$E$118))*DifMonth!K38</f>
        <v>386.45690895000104</v>
      </c>
      <c r="K36" s="13">
        <f>(SUM('[1]DifAb'!$B$123:$E$131))*DifMonth!L38</f>
        <v>511.48708537497816</v>
      </c>
      <c r="L36" s="13">
        <f>(SUM('[1]DifAb'!$B$136:$E$144))*DifMonth!M38</f>
        <v>585.8556838199685</v>
      </c>
      <c r="M36" s="13">
        <f>(SUM('[1]DifAb'!$B$149:$E$157))*DifMonth!N38</f>
        <v>570.4840084499887</v>
      </c>
    </row>
    <row r="37" spans="1:13" ht="11.25">
      <c r="A37" s="21" t="s">
        <v>40</v>
      </c>
      <c r="B37" s="13">
        <f>(SUM('[1]DifAb'!$B$6:$E$14))*DifMonth!C39</f>
        <v>586.5051912299588</v>
      </c>
      <c r="C37" s="13">
        <f>(SUM('[1]DifAb'!$B$19:$E$27))*DifMonth!D39</f>
        <v>591.8095017449482</v>
      </c>
      <c r="D37" s="13">
        <f>(SUM('[1]DifAb'!$B$32:$E$40))*DifMonth!E39</f>
        <v>601.98511783494</v>
      </c>
      <c r="E37" s="13">
        <f>(SUM('[1]DifAb'!$B$45:$E$53))*DifMonth!F39</f>
        <v>581.2008807149917</v>
      </c>
      <c r="F37" s="13">
        <f>(SUM('[1]DifAb'!$B$58:$E$66))*DifMonth!G39</f>
        <v>606.2069159999724</v>
      </c>
      <c r="G37" s="13">
        <f>(SUM('[1]DifAb'!$B$71:$E$79))*DifMonth!H39</f>
        <v>539.307652769988</v>
      </c>
      <c r="H37" s="13">
        <f>(SUM('[1]DifAb'!$B$84:$E$92))*DifMonth!I39</f>
        <v>419.5817868599679</v>
      </c>
      <c r="I37" s="13">
        <f>(SUM('[1]DifAb'!$B$97:$E$105))*DifMonth!J39</f>
        <v>384.5083867199556</v>
      </c>
      <c r="J37" s="13">
        <f>(SUM('[1]DifAb'!$B$110:$E$118))*DifMonth!K39</f>
        <v>386.45690895000104</v>
      </c>
      <c r="K37" s="13">
        <f>(SUM('[1]DifAb'!$B$123:$E$131))*DifMonth!L39</f>
        <v>511.48708537497816</v>
      </c>
      <c r="L37" s="13">
        <f>(SUM('[1]DifAb'!$B$136:$E$144))*DifMonth!M39</f>
        <v>585.8556838199685</v>
      </c>
      <c r="M37" s="13">
        <f>(SUM('[1]DifAb'!$B$149:$E$157))*DifMonth!N39</f>
        <v>570.4840084499887</v>
      </c>
    </row>
    <row r="38" spans="1:13" ht="11.25">
      <c r="A38" s="21" t="s">
        <v>41</v>
      </c>
      <c r="B38" s="13">
        <f>(SUM('[1]DifAb'!$B$6:$E$14))*DifMonth!C40</f>
        <v>586.5051912299588</v>
      </c>
      <c r="C38" s="13">
        <f>(SUM('[1]DifAb'!$B$19:$E$27))*DifMonth!D40</f>
        <v>591.8095017449482</v>
      </c>
      <c r="D38" s="13">
        <f>(SUM('[1]DifAb'!$B$32:$E$40))*DifMonth!E40</f>
        <v>601.98511783494</v>
      </c>
      <c r="E38" s="13">
        <f>(SUM('[1]DifAb'!$B$45:$E$53))*DifMonth!F40</f>
        <v>581.2008807149917</v>
      </c>
      <c r="F38" s="13">
        <f>(SUM('[1]DifAb'!$B$58:$E$66))*DifMonth!G40</f>
        <v>606.2069159999724</v>
      </c>
      <c r="G38" s="13">
        <f>(SUM('[1]DifAb'!$B$71:$E$79))*DifMonth!H40</f>
        <v>539.307652769988</v>
      </c>
      <c r="H38" s="13">
        <f>(SUM('[1]DifAb'!$B$84:$E$92))*DifMonth!I40</f>
        <v>419.5817868599679</v>
      </c>
      <c r="I38" s="13">
        <f>(SUM('[1]DifAb'!$B$97:$E$105))*DifMonth!J40</f>
        <v>384.5083867199556</v>
      </c>
      <c r="J38" s="13">
        <f>(SUM('[1]DifAb'!$B$110:$E$118))*DifMonth!K40</f>
        <v>386.45690895000104</v>
      </c>
      <c r="K38" s="13">
        <f>(SUM('[1]DifAb'!$B$123:$E$131))*DifMonth!L40</f>
        <v>511.48708537497816</v>
      </c>
      <c r="L38" s="13">
        <f>(SUM('[1]DifAb'!$B$136:$E$144))*DifMonth!M40</f>
        <v>585.8556838199685</v>
      </c>
      <c r="M38" s="13">
        <f>(SUM('[1]DifAb'!$B$149:$E$157))*DifMonth!N40</f>
        <v>570.4840084499887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pane xSplit="1" ySplit="1" topLeftCell="B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" sqref="A3:IV3"/>
    </sheetView>
  </sheetViews>
  <sheetFormatPr defaultColWidth="8" defaultRowHeight="11.25"/>
  <cols>
    <col min="1" max="1" width="13.33203125" style="18" customWidth="1"/>
    <col min="2" max="13" width="10.33203125" style="13" customWidth="1"/>
    <col min="14" max="16384" width="8" style="13" customWidth="1"/>
  </cols>
  <sheetData>
    <row r="1" ht="16.5">
      <c r="A1" s="12" t="s">
        <v>46</v>
      </c>
    </row>
    <row r="2" spans="1:2" ht="11.25">
      <c r="A2" s="17"/>
      <c r="B2" s="18" t="s">
        <v>42</v>
      </c>
    </row>
    <row r="3" spans="1:13" s="25" customFormat="1" ht="11.25">
      <c r="A3" s="17" t="s">
        <v>92</v>
      </c>
      <c r="B3" s="24" t="s">
        <v>93</v>
      </c>
      <c r="C3" s="24" t="s">
        <v>94</v>
      </c>
      <c r="D3" s="24" t="s">
        <v>95</v>
      </c>
      <c r="E3" s="24" t="s">
        <v>96</v>
      </c>
      <c r="F3" s="24" t="s">
        <v>97</v>
      </c>
      <c r="G3" s="24" t="s">
        <v>98</v>
      </c>
      <c r="H3" s="24" t="s">
        <v>99</v>
      </c>
      <c r="I3" s="24" t="s">
        <v>100</v>
      </c>
      <c r="J3" s="24" t="s">
        <v>101</v>
      </c>
      <c r="K3" s="24" t="s">
        <v>102</v>
      </c>
      <c r="L3" s="24" t="s">
        <v>103</v>
      </c>
      <c r="M3" s="24" t="s">
        <v>104</v>
      </c>
    </row>
    <row r="4" spans="1:13" ht="11.25">
      <c r="A4" s="21" t="s">
        <v>7</v>
      </c>
      <c r="B4" s="20">
        <f>(SUM('[1]DifBe'!$B$6:$E$14))*DifMonth!C5</f>
        <v>457.5609885267683</v>
      </c>
      <c r="C4" s="20">
        <f>(SUM('[1]DifBe'!$B$19:$E$27))*DifMonth!D5</f>
        <v>461.69913700180877</v>
      </c>
      <c r="D4" s="20">
        <f>(SUM('[1]DifBe'!$B$32:$E$40))*DifMonth!E5</f>
        <v>469.6376259131198</v>
      </c>
      <c r="E4" s="20">
        <f>(SUM('[1]DifBe'!$B$45:$E$53))*DifMonth!F5</f>
        <v>453.4228400517456</v>
      </c>
      <c r="F4" s="20">
        <f>(SUM('[1]DifBe'!$B$58:$E$66))*DifMonth!G5</f>
        <v>472.93125429124507</v>
      </c>
      <c r="G4" s="20">
        <f>(SUM('[1]DifBe'!$B$71:$E$79))*DifMonth!H5</f>
        <v>420.7399122998284</v>
      </c>
      <c r="H4" s="20">
        <f>(SUM('[1]DifBe'!$B$84:$E$92))*DifMonth!I5</f>
        <v>327.3359895772874</v>
      </c>
      <c r="I4" s="20">
        <f>(SUM('[1]DifBe'!$B$97:$E$105))*DifMonth!J5</f>
        <v>299.97353843614036</v>
      </c>
      <c r="J4" s="20">
        <f>(SUM('[1]DifBe'!$B$110:$E$118))*DifMonth!K5</f>
        <v>301.4936746106833</v>
      </c>
      <c r="K4" s="20">
        <f>(SUM('[1]DifBe'!$B$123:$E$131))*DifMonth!L5</f>
        <v>399.03574580823926</v>
      </c>
      <c r="L4" s="20">
        <f>(SUM('[1]DifBe'!$B$136:$E$144))*DifMonth!M5</f>
        <v>457.0542764686066</v>
      </c>
      <c r="M4" s="20">
        <f>(SUM('[1]DifBe'!$B$149:$E$157))*DifMonth!N5</f>
        <v>445.06209109195066</v>
      </c>
    </row>
    <row r="5" spans="1:13" ht="11.25">
      <c r="A5" s="21" t="s">
        <v>8</v>
      </c>
      <c r="B5" s="20">
        <f>(SUM('[2]DifBe'!$B$6:$E$14))*DifMonth!C6</f>
        <v>196.41484369481898</v>
      </c>
      <c r="C5" s="20">
        <f>(SUM('[2]DifBe'!$B$19:$E$27))*DifMonth!D6</f>
        <v>198.19120533029843</v>
      </c>
      <c r="D5" s="20">
        <f>(SUM('[2]DifBe'!$B$32:$E$40))*DifMonth!E6</f>
        <v>201.59891948816093</v>
      </c>
      <c r="E5" s="20">
        <f>(SUM('[2]DifBe'!$B$45:$E$53))*DifMonth!F6</f>
        <v>194.63848205934707</v>
      </c>
      <c r="F5" s="20">
        <f>(SUM('[2]DifBe'!$B$58:$E$66))*DifMonth!G6</f>
        <v>203.01275834090313</v>
      </c>
      <c r="G5" s="20">
        <f>(SUM('[2]DifBe'!$B$71:$E$79))*DifMonth!H6</f>
        <v>180.60885036685778</v>
      </c>
      <c r="H5" s="20">
        <f>(SUM('[2]DifBe'!$B$84:$E$92))*DifMonth!I6</f>
        <v>140.51383059452075</v>
      </c>
      <c r="I5" s="20">
        <f>(SUM('[2]DifBe'!$B$97:$E$105))*DifMonth!J6</f>
        <v>128.76809243336376</v>
      </c>
      <c r="J5" s="20">
        <f>(SUM('[2]DifBe'!$B$110:$E$118))*DifMonth!K6</f>
        <v>129.42063344233196</v>
      </c>
      <c r="K5" s="20">
        <f>(SUM('[2]DifBe'!$B$123:$E$131))*DifMonth!L6</f>
        <v>171.29201485013752</v>
      </c>
      <c r="L5" s="20">
        <f>(SUM('[2]DifBe'!$B$136:$E$144))*DifMonth!M6</f>
        <v>196.19733002517123</v>
      </c>
      <c r="M5" s="20">
        <f>(SUM('[2]DifBe'!$B$149:$E$157))*DifMonth!N6</f>
        <v>191.04950651010475</v>
      </c>
    </row>
    <row r="6" spans="1:13" ht="11.25">
      <c r="A6" s="21" t="s">
        <v>9</v>
      </c>
      <c r="B6" s="20">
        <f>(SUM('[3]DifBe'!$B$6:$E$14))*DifMonth!C7</f>
        <v>496.20292258828874</v>
      </c>
      <c r="C6" s="20">
        <f>(SUM('[3]DifBe'!$B$19:$E$27))*DifMonth!D7</f>
        <v>500.69054591918194</v>
      </c>
      <c r="D6" s="20">
        <f>(SUM('[3]DifBe'!$B$32:$E$40))*DifMonth!E7</f>
        <v>509.2994559825383</v>
      </c>
      <c r="E6" s="20">
        <f>(SUM('[3]DifBe'!$B$45:$E$53))*DifMonth!F7</f>
        <v>491.7152992574145</v>
      </c>
      <c r="F6" s="20">
        <f>(SUM('[3]DifBe'!$B$58:$E$66))*DifMonth!G7</f>
        <v>512.8712378173652</v>
      </c>
      <c r="G6" s="20">
        <f>(SUM('[3]DifBe'!$B$71:$E$79))*DifMonth!H7</f>
        <v>456.2722333582455</v>
      </c>
      <c r="H6" s="20">
        <f>(SUM('[3]DifBe'!$B$84:$E$92))*DifMonth!I7</f>
        <v>354.9801638892941</v>
      </c>
      <c r="I6" s="20">
        <f>(SUM('[3]DifBe'!$B$97:$E$105))*DifMonth!J7</f>
        <v>325.3068994155633</v>
      </c>
      <c r="J6" s="20">
        <f>(SUM('[3]DifBe'!$B$110:$E$118))*DifMonth!K7</f>
        <v>326.9554141085862</v>
      </c>
      <c r="K6" s="20">
        <f>(SUM('[3]DifBe'!$B$123:$E$131))*DifMonth!L7</f>
        <v>432.7351069084033</v>
      </c>
      <c r="L6" s="20">
        <f>(SUM('[3]DifBe'!$B$136:$E$144))*DifMonth!M7</f>
        <v>495.6534176906355</v>
      </c>
      <c r="M6" s="20">
        <f>(SUM('[3]DifBe'!$B$149:$E$157))*DifMonth!N7</f>
        <v>482.6484684459971</v>
      </c>
    </row>
    <row r="7" spans="1:13" ht="11.25">
      <c r="A7" s="21" t="s">
        <v>10</v>
      </c>
      <c r="B7" s="20">
        <f>(SUM('[4]DifBe'!$B$6:$E$14))*DifMonth!C8</f>
        <v>541.2208903542385</v>
      </c>
      <c r="C7" s="20">
        <f>(SUM('[4]DifBe'!$B$19:$E$27))*DifMonth!D8</f>
        <v>546.1156529284921</v>
      </c>
      <c r="D7" s="20">
        <f>(SUM('[4]DifBe'!$B$32:$E$40))*DifMonth!E8</f>
        <v>555.5056056219696</v>
      </c>
      <c r="E7" s="20">
        <f>(SUM('[4]DifBe'!$B$45:$E$53))*DifMonth!F8</f>
        <v>536.3261277800052</v>
      </c>
      <c r="F7" s="20">
        <f>(SUM('[4]DifBe'!$B$58:$E$66))*DifMonth!G8</f>
        <v>559.4014370586578</v>
      </c>
      <c r="G7" s="20">
        <f>(SUM('[4]DifBe'!$B$71:$E$79))*DifMonth!H8</f>
        <v>497.6674927546965</v>
      </c>
      <c r="H7" s="20">
        <f>(SUM('[4]DifBe'!$B$84:$E$92))*DifMonth!I8</f>
        <v>387.1857089355878</v>
      </c>
      <c r="I7" s="20">
        <f>(SUM('[4]DifBe'!$B$97:$E$105))*DifMonth!J8</f>
        <v>354.82034007718136</v>
      </c>
      <c r="J7" s="20">
        <f>(SUM('[4]DifBe'!$B$110:$E$118))*DifMonth!K8</f>
        <v>356.6184161249117</v>
      </c>
      <c r="K7" s="20">
        <f>(SUM('[4]DifBe'!$B$123:$E$131))*DifMonth!L8</f>
        <v>471.9949625182442</v>
      </c>
      <c r="L7" s="20">
        <f>(SUM('[4]DifBe'!$B$136:$E$144))*DifMonth!M8</f>
        <v>540.6215316716845</v>
      </c>
      <c r="M7" s="20">
        <f>(SUM('[4]DifBe'!$B$149:$E$157))*DifMonth!N8</f>
        <v>526.4367095177149</v>
      </c>
    </row>
    <row r="8" spans="1:13" ht="11.25">
      <c r="A8" s="21" t="s">
        <v>11</v>
      </c>
      <c r="B8" s="20">
        <f>(SUM('[5]DifBe'!$B$6:$E$14))*DifMonth!C9</f>
        <v>526.2638784210075</v>
      </c>
      <c r="C8" s="20">
        <f>(SUM('[5]DifBe'!$B$19:$E$27))*DifMonth!D9</f>
        <v>531.0233708614985</v>
      </c>
      <c r="D8" s="20">
        <f>(SUM('[5]DifBe'!$B$32:$E$40))*DifMonth!E9</f>
        <v>540.1538257473487</v>
      </c>
      <c r="E8" s="20">
        <f>(SUM('[5]DifBe'!$B$45:$E$53))*DifMonth!F9</f>
        <v>521.5043859805367</v>
      </c>
      <c r="F8" s="20">
        <f>(SUM('[5]DifBe'!$B$58:$E$66))*DifMonth!G9</f>
        <v>543.9419932000208</v>
      </c>
      <c r="G8" s="20">
        <f>(SUM('[5]DifBe'!$B$71:$E$79))*DifMonth!H9</f>
        <v>483.91410895045857</v>
      </c>
      <c r="H8" s="20">
        <f>(SUM('[5]DifBe'!$B$84:$E$92))*DifMonth!I9</f>
        <v>376.4855652934315</v>
      </c>
      <c r="I8" s="20">
        <f>(SUM('[5]DifBe'!$B$97:$E$105))*DifMonth!J9</f>
        <v>345.0146356868464</v>
      </c>
      <c r="J8" s="20">
        <f>(SUM('[5]DifBe'!$B$110:$E$118))*DifMonth!K9</f>
        <v>346.7630206650301</v>
      </c>
      <c r="K8" s="20">
        <f>(SUM('[5]DifBe'!$B$123:$E$131))*DifMonth!L9</f>
        <v>458.9510567625191</v>
      </c>
      <c r="L8" s="20">
        <f>(SUM('[5]DifBe'!$B$136:$E$144))*DifMonth!M9</f>
        <v>525.6810834283017</v>
      </c>
      <c r="M8" s="20">
        <f>(SUM('[5]DifBe'!$B$149:$E$157))*DifMonth!N9</f>
        <v>511.888268600747</v>
      </c>
    </row>
    <row r="9" spans="1:13" ht="11.25">
      <c r="A9" s="21" t="s">
        <v>12</v>
      </c>
      <c r="B9" s="20">
        <f>(SUM('[6]DifBe'!$B$6:$E$14))*DifMonth!C10</f>
        <v>287.96086727887916</v>
      </c>
      <c r="C9" s="20">
        <f>(SUM('[6]DifBe'!$B$19:$E$27))*DifMonth!D10</f>
        <v>290.5651645281664</v>
      </c>
      <c r="D9" s="20">
        <f>(SUM('[6]DifBe'!$B$32:$E$40))*DifMonth!E10</f>
        <v>295.56116333292726</v>
      </c>
      <c r="E9" s="20">
        <f>(SUM('[6]DifBe'!$B$45:$E$53))*DifMonth!F10</f>
        <v>285.35657002960295</v>
      </c>
      <c r="F9" s="20">
        <f>(SUM('[6]DifBe'!$B$58:$E$66))*DifMonth!G10</f>
        <v>297.63397134768593</v>
      </c>
      <c r="G9" s="20">
        <f>(SUM('[6]DifBe'!$B$71:$E$79))*DifMonth!H10</f>
        <v>264.787936652537</v>
      </c>
      <c r="H9" s="20">
        <f>(SUM('[6]DifBe'!$B$84:$E$92))*DifMonth!I10</f>
        <v>206.00522731135644</v>
      </c>
      <c r="I9" s="20">
        <f>(SUM('[6]DifBe'!$B$97:$E$105))*DifMonth!J10</f>
        <v>188.78497611194774</v>
      </c>
      <c r="J9" s="20">
        <f>(SUM('[6]DifBe'!$B$110:$E$118))*DifMonth!K10</f>
        <v>189.74165673415908</v>
      </c>
      <c r="K9" s="20">
        <f>(SUM('[6]DifBe'!$B$123:$E$131))*DifMonth!L10</f>
        <v>251.1286633246109</v>
      </c>
      <c r="L9" s="20">
        <f>(SUM('[6]DifBe'!$B$136:$E$144))*DifMonth!M10</f>
        <v>287.64197373815426</v>
      </c>
      <c r="M9" s="20">
        <f>(SUM('[6]DifBe'!$B$149:$E$157))*DifMonth!N10</f>
        <v>280.0948266075617</v>
      </c>
    </row>
    <row r="10" spans="1:13" ht="11.25">
      <c r="A10" s="21" t="s">
        <v>13</v>
      </c>
      <c r="B10" s="20">
        <f>(SUM('[8]DifBe'!$B$6:$E$14))*DifMonth!C11</f>
        <v>130.72668117874807</v>
      </c>
      <c r="C10" s="20">
        <f>(SUM('[8]DifBe'!$B$19:$E$27))*DifMonth!D11</f>
        <v>131.90896382506517</v>
      </c>
      <c r="D10" s="20">
        <f>(SUM('[8]DifBe'!$B$32:$E$40))*DifMonth!E11</f>
        <v>134.17701624861505</v>
      </c>
      <c r="E10" s="20">
        <f>(SUM('[8]DifBe'!$B$45:$E$53))*DifMonth!F11</f>
        <v>129.54439853243585</v>
      </c>
      <c r="F10" s="20">
        <f>(SUM('[8]DifBe'!$B$58:$E$66))*DifMonth!G11</f>
        <v>135.11801672222347</v>
      </c>
      <c r="G10" s="20">
        <f>(SUM('[8]DifBe'!$B$71:$E$79))*DifMonth!H11</f>
        <v>120.2067784482381</v>
      </c>
      <c r="H10" s="20">
        <f>(SUM('[8]DifBe'!$B$84:$E$92))*DifMonth!I11</f>
        <v>93.52097014559327</v>
      </c>
      <c r="I10" s="20">
        <f>(SUM('[8]DifBe'!$B$97:$E$105))*DifMonth!J11</f>
        <v>85.70342774951862</v>
      </c>
      <c r="J10" s="20">
        <f>(SUM('[8]DifBe'!$B$110:$E$118))*DifMonth!K11</f>
        <v>86.13773566042164</v>
      </c>
      <c r="K10" s="20">
        <f>(SUM('[8]DifBe'!$B$123:$E$131))*DifMonth!L11</f>
        <v>114.00582660937644</v>
      </c>
      <c r="L10" s="20">
        <f>(SUM('[8]DifBe'!$B$136:$E$144))*DifMonth!M11</f>
        <v>130.5819118751192</v>
      </c>
      <c r="M10" s="20">
        <f>(SUM('[8]DifBe'!$B$149:$E$157))*DifMonth!N11</f>
        <v>127.15570502252427</v>
      </c>
    </row>
    <row r="11" spans="1:13" ht="11.25">
      <c r="A11" s="21" t="s">
        <v>14</v>
      </c>
      <c r="B11" s="20">
        <f>(SUM('[7]DifBe'!$B$6:$E$14))*DifMonth!C12</f>
        <v>71.09394272698341</v>
      </c>
      <c r="C11" s="20">
        <f>(SUM('[7]DifBe'!$B$19:$E$27))*DifMonth!D12</f>
        <v>71.73691120125719</v>
      </c>
      <c r="D11" s="20">
        <f>(SUM('[7]DifBe'!$B$32:$E$40))*DifMonth!E12</f>
        <v>72.97036092741658</v>
      </c>
      <c r="E11" s="20">
        <f>(SUM('[7]DifBe'!$B$45:$E$53))*DifMonth!F12</f>
        <v>70.45097425271227</v>
      </c>
      <c r="F11" s="20">
        <f>(SUM('[7]DifBe'!$B$58:$E$66))*DifMonth!G12</f>
        <v>73.48211134572104</v>
      </c>
      <c r="G11" s="20">
        <f>(SUM('[7]DifBe'!$B$71:$E$79))*DifMonth!H12</f>
        <v>65.37283548649839</v>
      </c>
      <c r="H11" s="20">
        <f>(SUM('[7]DifBe'!$B$84:$E$92))*DifMonth!I12</f>
        <v>50.86011849571536</v>
      </c>
      <c r="I11" s="20">
        <f>(SUM('[7]DifBe'!$B$97:$E$105))*DifMonth!J12</f>
        <v>46.60865348213981</v>
      </c>
      <c r="J11" s="20">
        <f>(SUM('[7]DifBe'!$B$110:$E$118))*DifMonth!K12</f>
        <v>46.844845982899436</v>
      </c>
      <c r="K11" s="20">
        <f>(SUM('[7]DifBe'!$B$123:$E$131))*DifMonth!L12</f>
        <v>62.00053144795234</v>
      </c>
      <c r="L11" s="20">
        <f>(SUM('[7]DifBe'!$B$136:$E$144))*DifMonth!M12</f>
        <v>71.0152118933998</v>
      </c>
      <c r="M11" s="20">
        <f>(SUM('[7]DifBe'!$B$149:$E$157))*DifMonth!N12</f>
        <v>69.15191549856421</v>
      </c>
    </row>
    <row r="12" spans="1:13" ht="11.25">
      <c r="A12" s="21" t="s">
        <v>15</v>
      </c>
      <c r="B12" s="20">
        <f>(SUM('[9]DifBe'!$B$6:$E$14))*DifMonth!C13</f>
        <v>35.03640514909898</v>
      </c>
      <c r="C12" s="20">
        <f>(SUM('[9]DifBe'!$B$19:$E$27))*DifMonth!D13</f>
        <v>35.35327186233313</v>
      </c>
      <c r="D12" s="20">
        <f>(SUM('[9]DifBe'!$B$32:$E$40))*DifMonth!E13</f>
        <v>35.96113861833402</v>
      </c>
      <c r="E12" s="20">
        <f>(SUM('[9]DifBe'!$B$45:$E$53))*DifMonth!F13</f>
        <v>34.7195384358662</v>
      </c>
      <c r="F12" s="20">
        <f>(SUM('[9]DifBe'!$B$58:$E$66))*DifMonth!G13</f>
        <v>36.21333865540035</v>
      </c>
      <c r="G12" s="20">
        <f>(SUM('[9]DifBe'!$B$71:$E$79))*DifMonth!H13</f>
        <v>32.21693806807301</v>
      </c>
      <c r="H12" s="20">
        <f>(SUM('[9]DifBe'!$B$84:$E$92))*DifMonth!I13</f>
        <v>25.064803683629904</v>
      </c>
      <c r="I12" s="20">
        <f>(SUM('[9]DifBe'!$B$97:$E$105))*DifMonth!J13</f>
        <v>22.969603375709486</v>
      </c>
      <c r="J12" s="20">
        <f>(SUM('[9]DifBe'!$B$110:$E$118))*DifMonth!K13</f>
        <v>23.086003392818842</v>
      </c>
      <c r="K12" s="20">
        <f>(SUM('[9]DifBe'!$B$123:$E$131))*DifMonth!L13</f>
        <v>30.555004490494138</v>
      </c>
      <c r="L12" s="20">
        <f>(SUM('[9]DifBe'!$B$136:$E$144))*DifMonth!M13</f>
        <v>34.99760514339735</v>
      </c>
      <c r="M12" s="20">
        <f>(SUM('[9]DifBe'!$B$149:$E$157))*DifMonth!N13</f>
        <v>34.079338341779405</v>
      </c>
    </row>
    <row r="13" spans="1:13" ht="11.25">
      <c r="A13" s="21" t="s">
        <v>16</v>
      </c>
      <c r="B13" s="20">
        <f>(SUM('[10]DifBe'!$B$6:$E$14))*DifMonth!C14</f>
        <v>69.28135993905711</v>
      </c>
      <c r="C13" s="20">
        <f>(SUM('[10]DifBe'!$B$19:$E$27))*DifMonth!D14</f>
        <v>69.90793554573993</v>
      </c>
      <c r="D13" s="20">
        <f>(SUM('[10]DifBe'!$B$32:$E$40))*DifMonth!E14</f>
        <v>71.10993772998988</v>
      </c>
      <c r="E13" s="20">
        <f>(SUM('[10]DifBe'!$B$45:$E$53))*DifMonth!F14</f>
        <v>68.65478433237698</v>
      </c>
      <c r="F13" s="20">
        <f>(SUM('[10]DifBe'!$B$58:$E$66))*DifMonth!G14</f>
        <v>71.60864076388505</v>
      </c>
      <c r="G13" s="20">
        <f>(SUM('[10]DifBe'!$B$71:$E$79))*DifMonth!H14</f>
        <v>63.706115765300694</v>
      </c>
      <c r="H13" s="20">
        <f>(SUM('[10]DifBe'!$B$84:$E$92))*DifMonth!I14</f>
        <v>49.563409214430386</v>
      </c>
      <c r="I13" s="20">
        <f>(SUM('[10]DifBe'!$B$97:$E$105))*DifMonth!J14</f>
        <v>45.42033785594681</v>
      </c>
      <c r="J13" s="20">
        <f>(SUM('[10]DifBe'!$B$110:$E$118))*DifMonth!K14</f>
        <v>45.65050848697896</v>
      </c>
      <c r="K13" s="20">
        <f>(SUM('[10]DifBe'!$B$123:$E$131))*DifMonth!L14</f>
        <v>60.419790644528234</v>
      </c>
      <c r="L13" s="20">
        <f>(SUM('[10]DifBe'!$B$136:$E$144))*DifMonth!M14</f>
        <v>69.20463639538264</v>
      </c>
      <c r="M13" s="20">
        <f>(SUM('[10]DifBe'!$B$149:$E$157))*DifMonth!N14</f>
        <v>67.38884586172925</v>
      </c>
    </row>
    <row r="14" spans="1:13" ht="11.25">
      <c r="A14" s="21" t="s">
        <v>17</v>
      </c>
      <c r="B14" s="20">
        <f>(SUM('[11]DifBe'!$B$6:$E$14))*DifMonth!C15</f>
        <v>49.59342540859118</v>
      </c>
      <c r="C14" s="20">
        <f>(SUM('[11]DifBe'!$B$19:$E$27))*DifMonth!D15</f>
        <v>50.041944759830805</v>
      </c>
      <c r="D14" s="20">
        <f>(SUM('[11]DifBe'!$B$32:$E$40))*DifMonth!E15</f>
        <v>50.90236963772009</v>
      </c>
      <c r="E14" s="20">
        <f>(SUM('[11]DifBe'!$B$45:$E$53))*DifMonth!F15</f>
        <v>49.144906057353445</v>
      </c>
      <c r="F14" s="20">
        <f>(SUM('[11]DifBe'!$B$58:$E$66))*DifMonth!G15</f>
        <v>51.25935442748567</v>
      </c>
      <c r="G14" s="20">
        <f>(SUM('[11]DifBe'!$B$71:$E$79))*DifMonth!H15</f>
        <v>45.602518528167806</v>
      </c>
      <c r="H14" s="20">
        <f>(SUM('[11]DifBe'!$B$84:$E$92))*DifMonth!I15</f>
        <v>35.47879602873724</v>
      </c>
      <c r="I14" s="20">
        <f>(SUM('[11]DifBe'!$B$97:$E$105))*DifMonth!J15</f>
        <v>32.51307623686008</v>
      </c>
      <c r="J14" s="20">
        <f>(SUM('[11]DifBe'!$B$110:$E$118))*DifMonth!K15</f>
        <v>32.677838447523705</v>
      </c>
      <c r="K14" s="20">
        <f>(SUM('[11]DifBe'!$B$123:$E$131))*DifMonth!L15</f>
        <v>43.250080298191186</v>
      </c>
      <c r="L14" s="20">
        <f>(SUM('[11]DifBe'!$B$136:$E$144))*DifMonth!M15</f>
        <v>49.538504671705425</v>
      </c>
      <c r="M14" s="20">
        <f>(SUM('[11]DifBe'!$B$149:$E$157))*DifMonth!N15</f>
        <v>48.238713898724356</v>
      </c>
    </row>
    <row r="15" spans="1:13" ht="11.25">
      <c r="A15" s="21" t="s">
        <v>18</v>
      </c>
      <c r="B15" s="20">
        <f>(SUM('[12]DifBe'!$B$6:$E$14))*DifMonth!C16</f>
        <v>76.86188978908851</v>
      </c>
      <c r="C15" s="20">
        <f>(SUM('[12]DifBe'!$B$19:$E$27))*DifMonth!D16</f>
        <v>77.55702315927275</v>
      </c>
      <c r="D15" s="20">
        <f>(SUM('[12]DifBe'!$B$32:$E$40))*DifMonth!E16</f>
        <v>78.89054431840327</v>
      </c>
      <c r="E15" s="20">
        <f>(SUM('[12]DifBe'!$B$45:$E$53))*DifMonth!F16</f>
        <v>76.16675641890727</v>
      </c>
      <c r="F15" s="20">
        <f>(SUM('[12]DifBe'!$B$58:$E$66))*DifMonth!G16</f>
        <v>79.44381373549399</v>
      </c>
      <c r="G15" s="20">
        <f>(SUM('[12]DifBe'!$B$71:$E$79))*DifMonth!H16</f>
        <v>70.67662143397152</v>
      </c>
      <c r="H15" s="20">
        <f>(SUM('[12]DifBe'!$B$84:$E$92))*DifMonth!I16</f>
        <v>54.98646822120811</v>
      </c>
      <c r="I15" s="20">
        <f>(SUM('[12]DifBe'!$B$97:$E$105))*DifMonth!J16</f>
        <v>50.39007614079553</v>
      </c>
      <c r="J15" s="20">
        <f>(SUM('[12]DifBe'!$B$110:$E$118))*DifMonth!K16</f>
        <v>50.64543125637987</v>
      </c>
      <c r="K15" s="20">
        <f>(SUM('[12]DifBe'!$B$123:$E$131))*DifMonth!L16</f>
        <v>67.03071783932327</v>
      </c>
      <c r="L15" s="20">
        <f>(SUM('[12]DifBe'!$B$136:$E$144))*DifMonth!M16</f>
        <v>76.77677141723038</v>
      </c>
      <c r="M15" s="20">
        <f>(SUM('[12]DifBe'!$B$149:$E$157))*DifMonth!N16</f>
        <v>74.76230328322573</v>
      </c>
    </row>
    <row r="16" spans="1:13" ht="11.25">
      <c r="A16" s="21" t="s">
        <v>19</v>
      </c>
      <c r="B16" s="20">
        <f>(SUM('[13]DifBe'!$B$6:$E$14))*DifMonth!C17</f>
        <v>44.410972650167864</v>
      </c>
      <c r="C16" s="20">
        <f>(SUM('[13]DifBe'!$B$19:$E$27))*DifMonth!D17</f>
        <v>44.81262227361824</v>
      </c>
      <c r="D16" s="20">
        <f>(SUM('[13]DifBe'!$B$32:$E$40))*DifMonth!E17</f>
        <v>45.58313379615655</v>
      </c>
      <c r="E16" s="20">
        <f>(SUM('[13]DifBe'!$B$45:$E$53))*DifMonth!F17</f>
        <v>44.009323026719215</v>
      </c>
      <c r="F16" s="20">
        <f>(SUM('[13]DifBe'!$B$58:$E$66))*DifMonth!G17</f>
        <v>45.902814108701754</v>
      </c>
      <c r="G16" s="20">
        <f>(SUM('[13]DifBe'!$B$71:$E$79))*DifMonth!H17</f>
        <v>40.83711069456387</v>
      </c>
      <c r="H16" s="20">
        <f>(SUM('[13]DifBe'!$B$84:$E$92))*DifMonth!I17</f>
        <v>31.771304908093317</v>
      </c>
      <c r="I16" s="20">
        <f>(SUM('[13]DifBe'!$B$97:$E$105))*DifMonth!J17</f>
        <v>29.115499234660234</v>
      </c>
      <c r="J16" s="20">
        <f>(SUM('[13]DifBe'!$B$110:$E$118))*DifMonth!K17</f>
        <v>29.263043994298787</v>
      </c>
      <c r="K16" s="20">
        <f>(SUM('[13]DifBe'!$B$123:$E$131))*DifMonth!L17</f>
        <v>38.730499404217234</v>
      </c>
      <c r="L16" s="20">
        <f>(SUM('[13]DifBe'!$B$136:$E$144))*DifMonth!M17</f>
        <v>44.36179106362356</v>
      </c>
      <c r="M16" s="20">
        <f>(SUM('[13]DifBe'!$B$149:$E$157))*DifMonth!N17</f>
        <v>43.197826848725796</v>
      </c>
    </row>
    <row r="17" spans="1:13" ht="11.25">
      <c r="A17" s="21" t="s">
        <v>20</v>
      </c>
      <c r="B17" s="20">
        <f>(SUM('[14]DifBe'!$B$6:$E$14))*DifMonth!C18</f>
        <v>39.96138919062783</v>
      </c>
      <c r="C17" s="20">
        <f>(SUM('[14]DifBe'!$B$19:$E$27))*DifMonth!D18</f>
        <v>40.322797103203875</v>
      </c>
      <c r="D17" s="20">
        <f>(SUM('[14]DifBe'!$B$32:$E$40))*DifMonth!E18</f>
        <v>41.016110241615884</v>
      </c>
      <c r="E17" s="20">
        <f>(SUM('[14]DifBe'!$B$45:$E$53))*DifMonth!F18</f>
        <v>39.59998127805332</v>
      </c>
      <c r="F17" s="20">
        <f>(SUM('[14]DifBe'!$B$58:$E$66))*DifMonth!G18</f>
        <v>41.30376143734245</v>
      </c>
      <c r="G17" s="20">
        <f>(SUM('[14]DifBe'!$B$71:$E$79))*DifMonth!H18</f>
        <v>36.74559633586519</v>
      </c>
      <c r="H17" s="20">
        <f>(SUM('[14]DifBe'!$B$84:$E$92))*DifMonth!I18</f>
        <v>28.588103451988296</v>
      </c>
      <c r="I17" s="20">
        <f>(SUM('[14]DifBe'!$B$97:$E$105))*DifMonth!J18</f>
        <v>26.198385825969684</v>
      </c>
      <c r="J17" s="20">
        <f>(SUM('[14]DifBe'!$B$110:$E$118))*DifMonth!K18</f>
        <v>26.331147916307074</v>
      </c>
      <c r="K17" s="20">
        <f>(SUM('[14]DifBe'!$B$123:$E$131))*DifMonth!L18</f>
        <v>34.85004871275781</v>
      </c>
      <c r="L17" s="20">
        <f>(SUM('[14]DifBe'!$B$136:$E$144))*DifMonth!M18</f>
        <v>39.91713516051706</v>
      </c>
      <c r="M17" s="20">
        <f>(SUM('[14]DifBe'!$B$149:$E$157))*DifMonth!N18</f>
        <v>38.86978978121435</v>
      </c>
    </row>
    <row r="18" spans="1:13" ht="11.25">
      <c r="A18" s="21" t="s">
        <v>21</v>
      </c>
      <c r="B18" s="20">
        <f>(SUM('[15]DifBe'!$B$6:$E$14))*DifMonth!C19</f>
        <v>126.0775853263296</v>
      </c>
      <c r="C18" s="20">
        <f>(SUM('[15]DifBe'!$B$19:$E$27))*DifMonth!D19</f>
        <v>127.21782188612625</v>
      </c>
      <c r="D18" s="20">
        <f>(SUM('[15]DifBe'!$B$32:$E$40))*DifMonth!E19</f>
        <v>129.4052144702285</v>
      </c>
      <c r="E18" s="20">
        <f>(SUM('[15]DifBe'!$B$45:$E$53))*DifMonth!F19</f>
        <v>124.93734876653774</v>
      </c>
      <c r="F18" s="20">
        <f>(SUM('[15]DifBe'!$B$58:$E$66))*DifMonth!G19</f>
        <v>130.3127496912999</v>
      </c>
      <c r="G18" s="20">
        <f>(SUM('[15]DifBe'!$B$71:$E$79))*DifMonth!H19</f>
        <v>115.93180695751279</v>
      </c>
      <c r="H18" s="20">
        <f>(SUM('[15]DifBe'!$B$84:$E$92))*DifMonth!I19</f>
        <v>90.19503889347556</v>
      </c>
      <c r="I18" s="20">
        <f>(SUM('[15]DifBe'!$B$97:$E$105))*DifMonth!J19</f>
        <v>82.6555155184759</v>
      </c>
      <c r="J18" s="20">
        <f>(SUM('[15]DifBe'!$B$110:$E$118))*DifMonth!K19</f>
        <v>83.07437792820771</v>
      </c>
      <c r="K18" s="20">
        <f>(SUM('[15]DifBe'!$B$123:$E$131))*DifMonth!L19</f>
        <v>109.95138255203464</v>
      </c>
      <c r="L18" s="20">
        <f>(SUM('[15]DifBe'!$B$136:$E$144))*DifMonth!M19</f>
        <v>125.93796452309101</v>
      </c>
      <c r="M18" s="20">
        <f>(SUM('[15]DifBe'!$B$149:$E$157))*DifMonth!N19</f>
        <v>122.63360551306572</v>
      </c>
    </row>
    <row r="19" spans="1:13" ht="11.25">
      <c r="A19" s="21" t="s">
        <v>22</v>
      </c>
      <c r="B19" s="20">
        <f>(SUM('[16]DifBe'!$B$6:$E$14))*DifMonth!C20</f>
        <v>353.4678239660505</v>
      </c>
      <c r="C19" s="20">
        <f>(SUM('[16]DifBe'!$B$19:$E$27))*DifMonth!D20</f>
        <v>356.6645613920939</v>
      </c>
      <c r="D19" s="20">
        <f>(SUM('[16]DifBe'!$B$32:$E$40))*DifMonth!E20</f>
        <v>362.79707808695986</v>
      </c>
      <c r="E19" s="20">
        <f>(SUM('[16]DifBe'!$B$45:$E$53))*DifMonth!F20</f>
        <v>350.2710865400206</v>
      </c>
      <c r="F19" s="20">
        <f>(SUM('[16]DifBe'!$B$58:$E$66))*DifMonth!G20</f>
        <v>365.34142011995766</v>
      </c>
      <c r="G19" s="20">
        <f>(SUM('[16]DifBe'!$B$71:$E$79))*DifMonth!H20</f>
        <v>325.0233848281559</v>
      </c>
      <c r="H19" s="20">
        <f>(SUM('[16]DifBe'!$B$84:$E$92))*DifMonth!I20</f>
        <v>252.8684543544488</v>
      </c>
      <c r="I19" s="20">
        <f>(SUM('[16]DifBe'!$B$97:$E$105))*DifMonth!J20</f>
        <v>231.73084361892856</v>
      </c>
      <c r="J19" s="20">
        <f>(SUM('[16]DifBe'!$B$110:$E$118))*DifMonth!K20</f>
        <v>232.90515532648428</v>
      </c>
      <c r="K19" s="20">
        <f>(SUM('[16]DifBe'!$B$123:$E$131))*DifMonth!L20</f>
        <v>308.25682322621543</v>
      </c>
      <c r="L19" s="20">
        <f>(SUM('[16]DifBe'!$B$136:$E$144))*DifMonth!M20</f>
        <v>353.0763867302135</v>
      </c>
      <c r="M19" s="20">
        <f>(SUM('[16]DifBe'!$B$149:$E$157))*DifMonth!N20</f>
        <v>343.81237214861187</v>
      </c>
    </row>
    <row r="20" spans="1:13" ht="11.25">
      <c r="A20" s="21" t="s">
        <v>23</v>
      </c>
      <c r="B20" s="20">
        <f>(SUM('[17]DifBe'!$B$6:$E$14))*DifMonth!C22</f>
        <v>55.4296318341064</v>
      </c>
      <c r="C20" s="20">
        <f>(SUM('[17]DifBe'!$B$19:$E$27))*DifMonth!D22</f>
        <v>55.93093341400048</v>
      </c>
      <c r="D20" s="20">
        <f>(SUM('[17]DifBe'!$B$32:$E$40))*DifMonth!E22</f>
        <v>56.89261399583918</v>
      </c>
      <c r="E20" s="20">
        <f>(SUM('[17]DifBe'!$B$45:$E$53))*DifMonth!F22</f>
        <v>54.928330254214465</v>
      </c>
      <c r="F20" s="20">
        <f>(SUM('[17]DifBe'!$B$58:$E$66))*DifMonth!G22</f>
        <v>57.29160913086074</v>
      </c>
      <c r="G20" s="20">
        <f>(SUM('[17]DifBe'!$B$71:$E$79))*DifMonth!H22</f>
        <v>50.969070837491984</v>
      </c>
      <c r="H20" s="20">
        <f>(SUM('[17]DifBe'!$B$84:$E$92))*DifMonth!I22</f>
        <v>39.653978034144544</v>
      </c>
      <c r="I20" s="20">
        <f>(SUM('[17]DifBe'!$B$97:$E$105))*DifMonth!J22</f>
        <v>36.339249220143415</v>
      </c>
      <c r="J20" s="20">
        <f>(SUM('[17]DifBe'!$B$110:$E$118))*DifMonth!K22</f>
        <v>36.523400820925495</v>
      </c>
      <c r="K20" s="20">
        <f>(SUM('[17]DifBe'!$B$123:$E$131))*DifMonth!L22</f>
        <v>48.33979520416391</v>
      </c>
      <c r="L20" s="20">
        <f>(SUM('[17]DifBe'!$B$136:$E$144))*DifMonth!M22</f>
        <v>55.36824796718141</v>
      </c>
      <c r="M20" s="20">
        <f>(SUM('[17]DifBe'!$B$149:$E$157))*DifMonth!N22</f>
        <v>53.915496449936406</v>
      </c>
    </row>
    <row r="21" spans="1:13" ht="11.25">
      <c r="A21" s="21" t="s">
        <v>24</v>
      </c>
      <c r="B21" s="20">
        <f>(SUM('[18]DifBe'!$B$6:$E$14))*DifMonth!C23</f>
        <v>28.897734516215262</v>
      </c>
      <c r="C21" s="20">
        <f>(SUM('[18]DifBe'!$B$19:$E$27))*DifMonth!D23</f>
        <v>29.15908353638724</v>
      </c>
      <c r="D21" s="20">
        <f>(SUM('[18]DifBe'!$B$32:$E$40))*DifMonth!E23</f>
        <v>29.660446962840215</v>
      </c>
      <c r="E21" s="20">
        <f>(SUM('[18]DifBe'!$B$45:$E$53))*DifMonth!F23</f>
        <v>28.636385496044372</v>
      </c>
      <c r="F21" s="20">
        <f>(SUM('[18]DifBe'!$B$58:$E$66))*DifMonth!G23</f>
        <v>29.868459448285236</v>
      </c>
      <c r="G21" s="20">
        <f>(SUM('[18]DifBe'!$B$71:$E$79))*DifMonth!H23</f>
        <v>26.572261602028664</v>
      </c>
      <c r="H21" s="20">
        <f>(SUM('[18]DifBe'!$B$84:$E$92))*DifMonth!I23</f>
        <v>20.673240860991076</v>
      </c>
      <c r="I21" s="20">
        <f>(SUM('[18]DifBe'!$B$97:$E$105))*DifMonth!J23</f>
        <v>18.94513713576817</v>
      </c>
      <c r="J21" s="20">
        <f>(SUM('[18]DifBe'!$B$110:$E$118))*DifMonth!K23</f>
        <v>19.041142898282757</v>
      </c>
      <c r="K21" s="20">
        <f>(SUM('[18]DifBe'!$B$123:$E$131))*DifMonth!L23</f>
        <v>25.201512659490742</v>
      </c>
      <c r="L21" s="20">
        <f>(SUM('[18]DifBe'!$B$136:$E$144))*DifMonth!M23</f>
        <v>28.86573259537828</v>
      </c>
      <c r="M21" s="20">
        <f>(SUM('[18]DifBe'!$B$149:$E$157))*DifMonth!N23</f>
        <v>28.108353802226276</v>
      </c>
    </row>
    <row r="22" spans="1:13" ht="11.25">
      <c r="A22" s="21" t="s">
        <v>25</v>
      </c>
      <c r="B22" s="20">
        <f>(SUM('[19]DifBe'!$B$6:$E$14))*DifMonth!C24</f>
        <v>71.44261283948099</v>
      </c>
      <c r="C22" s="20">
        <f>(SUM('[19]DifBe'!$B$19:$E$27))*DifMonth!D24</f>
        <v>72.08873466102543</v>
      </c>
      <c r="D22" s="20">
        <f>(SUM('[19]DifBe'!$B$32:$E$40))*DifMonth!E24</f>
        <v>73.32823366562235</v>
      </c>
      <c r="E22" s="20">
        <f>(SUM('[19]DifBe'!$B$45:$E$53))*DifMonth!F24</f>
        <v>70.79649101793923</v>
      </c>
      <c r="F22" s="20">
        <f>(SUM('[19]DifBe'!$B$58:$E$66))*DifMonth!G24</f>
        <v>73.8424938909382</v>
      </c>
      <c r="G22" s="20">
        <f>(SUM('[19]DifBe'!$B$71:$E$79))*DifMonth!H24</f>
        <v>65.69344724368979</v>
      </c>
      <c r="H22" s="20">
        <f>(SUM('[19]DifBe'!$B$84:$E$92))*DifMonth!I24</f>
        <v>51.109554700226376</v>
      </c>
      <c r="I22" s="20">
        <f>(SUM('[19]DifBe'!$B$97:$E$105))*DifMonth!J24</f>
        <v>46.83723898224897</v>
      </c>
      <c r="J22" s="20">
        <f>(SUM('[19]DifBe'!$B$110:$E$118))*DifMonth!K24</f>
        <v>47.07458985547539</v>
      </c>
      <c r="K22" s="20">
        <f>(SUM('[19]DifBe'!$B$123:$E$131))*DifMonth!L24</f>
        <v>62.30460422047928</v>
      </c>
      <c r="L22" s="20">
        <f>(SUM('[19]DifBe'!$B$136:$E$144))*DifMonth!M24</f>
        <v>71.36349588174185</v>
      </c>
      <c r="M22" s="20">
        <f>(SUM('[19]DifBe'!$B$149:$E$157))*DifMonth!N24</f>
        <v>69.49106121522394</v>
      </c>
    </row>
    <row r="23" spans="1:13" ht="11.25">
      <c r="A23" s="21" t="s">
        <v>26</v>
      </c>
      <c r="B23" s="20">
        <f>(SUM('[20]DifBe'!$B$6:$E$14))*DifMonth!C25</f>
        <v>61.26934916397804</v>
      </c>
      <c r="C23" s="20">
        <f>(SUM('[20]DifBe'!$B$19:$E$27))*DifMonth!D25</f>
        <v>61.823464724891515</v>
      </c>
      <c r="D23" s="20">
        <f>(SUM('[20]DifBe'!$B$32:$E$40))*DifMonth!E25</f>
        <v>62.886461923379834</v>
      </c>
      <c r="E23" s="20">
        <f>(SUM('[20]DifBe'!$B$45:$E$53))*DifMonth!F25</f>
        <v>60.7152336030669</v>
      </c>
      <c r="F23" s="20">
        <f>(SUM('[20]DifBe'!$B$58:$E$66))*DifMonth!G25</f>
        <v>63.327492675947816</v>
      </c>
      <c r="G23" s="20">
        <f>(SUM('[20]DifBe'!$B$71:$E$79))*DifMonth!H25</f>
        <v>56.338851519924944</v>
      </c>
      <c r="H23" s="20">
        <f>(SUM('[20]DifBe'!$B$84:$E$92))*DifMonth!I25</f>
        <v>43.831671716422555</v>
      </c>
      <c r="I23" s="20">
        <f>(SUM('[20]DifBe'!$B$97:$E$105))*DifMonth!J25</f>
        <v>40.16772392588412</v>
      </c>
      <c r="J23" s="20">
        <f>(SUM('[20]DifBe'!$B$110:$E$118))*DifMonth!K25</f>
        <v>40.3712765809187</v>
      </c>
      <c r="K23" s="20">
        <f>(SUM('[20]DifBe'!$B$123:$E$131))*DifMonth!L25</f>
        <v>53.43257194533116</v>
      </c>
      <c r="L23" s="20">
        <f>(SUM('[20]DifBe'!$B$136:$E$144))*DifMonth!M25</f>
        <v>61.20149827896908</v>
      </c>
      <c r="M23" s="20">
        <f>(SUM('[20]DifBe'!$B$149:$E$157))*DifMonth!N25</f>
        <v>59.59569400040242</v>
      </c>
    </row>
    <row r="24" spans="1:13" ht="11.25">
      <c r="A24" s="21" t="s">
        <v>27</v>
      </c>
      <c r="B24" s="20">
        <f>(SUM('[21]DifBe'!$B$6:$E$14))*DifMonth!C26</f>
        <v>78.48282202375043</v>
      </c>
      <c r="C24" s="20">
        <f>(SUM('[21]DifBe'!$B$19:$E$27))*DifMonth!D26</f>
        <v>79.19261498778815</v>
      </c>
      <c r="D24" s="20">
        <f>(SUM('[21]DifBe'!$B$32:$E$40))*DifMonth!E26</f>
        <v>80.55425863308662</v>
      </c>
      <c r="E24" s="20">
        <f>(SUM('[21]DifBe'!$B$45:$E$53))*DifMonth!F26</f>
        <v>77.77302905971571</v>
      </c>
      <c r="F24" s="20">
        <f>(SUM('[21]DifBe'!$B$58:$E$66))*DifMonth!G26</f>
        <v>81.11919589018332</v>
      </c>
      <c r="G24" s="20">
        <f>(SUM('[21]DifBe'!$B$71:$E$79))*DifMonth!H26</f>
        <v>72.16711320087552</v>
      </c>
      <c r="H24" s="20">
        <f>(SUM('[21]DifBe'!$B$84:$E$92))*DifMonth!I26</f>
        <v>56.14607201256085</v>
      </c>
      <c r="I24" s="20">
        <f>(SUM('[21]DifBe'!$B$97:$E$105))*DifMonth!J26</f>
        <v>51.45274710748411</v>
      </c>
      <c r="J24" s="20">
        <f>(SUM('[21]DifBe'!$B$110:$E$118))*DifMonth!K26</f>
        <v>51.71348737999436</v>
      </c>
      <c r="K24" s="20">
        <f>(SUM('[21]DifBe'!$B$123:$E$131))*DifMonth!L26</f>
        <v>68.44432153234239</v>
      </c>
      <c r="L24" s="20">
        <f>(SUM('[21]DifBe'!$B$136:$E$144))*DifMonth!M26</f>
        <v>78.39590859958368</v>
      </c>
      <c r="M24" s="20">
        <f>(SUM('[21]DifBe'!$B$149:$E$157))*DifMonth!N26</f>
        <v>76.33895756094229</v>
      </c>
    </row>
    <row r="25" spans="1:13" ht="11.25">
      <c r="A25" s="21" t="s">
        <v>28</v>
      </c>
      <c r="B25" s="20">
        <f>(SUM('[22]DifBe'!$B$6:$E$14))*DifMonth!C27</f>
        <v>99.7025051818024</v>
      </c>
      <c r="C25" s="20">
        <f>(SUM('[22]DifBe'!$B$19:$E$27))*DifMonth!D27</f>
        <v>100.60420742504694</v>
      </c>
      <c r="D25" s="20">
        <f>(SUM('[22]DifBe'!$B$32:$E$40))*DifMonth!E27</f>
        <v>102.33400356515074</v>
      </c>
      <c r="E25" s="20">
        <f>(SUM('[22]DifBe'!$B$45:$E$53))*DifMonth!F27</f>
        <v>98.80080293856163</v>
      </c>
      <c r="F25" s="20">
        <f>(SUM('[22]DifBe'!$B$58:$E$66))*DifMonth!G27</f>
        <v>103.05168494243392</v>
      </c>
      <c r="G25" s="20">
        <f>(SUM('[22]DifBe'!$B$71:$E$79))*DifMonth!H27</f>
        <v>91.67919542557469</v>
      </c>
      <c r="H25" s="20">
        <f>(SUM('[22]DifBe'!$B$84:$E$92))*DifMonth!I27</f>
        <v>71.32648764943958</v>
      </c>
      <c r="I25" s="20">
        <f>(SUM('[22]DifBe'!$B$97:$E$105))*DifMonth!J27</f>
        <v>65.36421159205355</v>
      </c>
      <c r="J25" s="20">
        <f>(SUM('[22]DifBe'!$B$110:$E$118))*DifMonth!K27</f>
        <v>65.69544915080482</v>
      </c>
      <c r="K25" s="20">
        <f>(SUM('[22]DifBe'!$B$123:$E$131))*DifMonth!L27</f>
        <v>86.94985917017887</v>
      </c>
      <c r="L25" s="20">
        <f>(SUM('[22]DifBe'!$B$136:$E$144))*DifMonth!M27</f>
        <v>99.59209266222285</v>
      </c>
      <c r="M25" s="20">
        <f>(SUM('[22]DifBe'!$B$149:$E$157))*DifMonth!N27</f>
        <v>96.97899636547155</v>
      </c>
    </row>
    <row r="26" spans="1:13" ht="11.25">
      <c r="A26" s="21" t="s">
        <v>29</v>
      </c>
      <c r="B26" s="20">
        <f>(SUM('[23]DifBe'!$B$6:$E$14))*DifMonth!C28</f>
        <v>279.55522225963915</v>
      </c>
      <c r="C26" s="20">
        <f>(SUM('[23]DifBe'!$B$19:$E$27))*DifMonth!D28</f>
        <v>282.0834994635329</v>
      </c>
      <c r="D26" s="20">
        <f>(SUM('[23]DifBe'!$B$32:$E$40))*DifMonth!E28</f>
        <v>286.93366389549794</v>
      </c>
      <c r="E26" s="20">
        <f>(SUM('[23]DifBe'!$B$45:$E$53))*DifMonth!F28</f>
        <v>277.0269450557562</v>
      </c>
      <c r="F26" s="20">
        <f>(SUM('[23]DifBe'!$B$58:$E$66))*DifMonth!G28</f>
        <v>288.9459661598408</v>
      </c>
      <c r="G26" s="20">
        <f>(SUM('[23]DifBe'!$B$71:$E$79))*DifMonth!H28</f>
        <v>257.05871489435026</v>
      </c>
      <c r="H26" s="20">
        <f>(SUM('[23]DifBe'!$B$84:$E$92))*DifMonth!I28</f>
        <v>199.99188657776946</v>
      </c>
      <c r="I26" s="20">
        <f>(SUM('[23]DifBe'!$B$97:$E$105))*DifMonth!J28</f>
        <v>183.27429853565772</v>
      </c>
      <c r="J26" s="20">
        <f>(SUM('[23]DifBe'!$B$110:$E$118))*DifMonth!K28</f>
        <v>184.2030534269075</v>
      </c>
      <c r="K26" s="20">
        <f>(SUM('[23]DifBe'!$B$123:$E$131))*DifMonth!L28</f>
        <v>243.79815894736652</v>
      </c>
      <c r="L26" s="20">
        <f>(SUM('[23]DifBe'!$B$136:$E$144))*DifMonth!M28</f>
        <v>279.2456372959011</v>
      </c>
      <c r="M26" s="20">
        <f>(SUM('[23]DifBe'!$B$149:$E$157))*DifMonth!N28</f>
        <v>271.91879315400007</v>
      </c>
    </row>
    <row r="27" spans="1:13" ht="11.25">
      <c r="A27" s="21" t="s">
        <v>30</v>
      </c>
      <c r="B27" s="20">
        <f>(SUM('[24]DifBe'!$B$6:$E$14))*DifMonth!C29</f>
        <v>71.82559213333026</v>
      </c>
      <c r="C27" s="20">
        <f>(SUM('[24]DifBe'!$B$19:$E$27))*DifMonth!D29</f>
        <v>72.47517759189917</v>
      </c>
      <c r="D27" s="20">
        <f>(SUM('[24]DifBe'!$B$32:$E$40))*DifMonth!E29</f>
        <v>73.7213211246655</v>
      </c>
      <c r="E27" s="20">
        <f>(SUM('[24]DifBe'!$B$45:$E$53))*DifMonth!F29</f>
        <v>71.17600667476408</v>
      </c>
      <c r="F27" s="20">
        <f>(SUM('[24]DifBe'!$B$58:$E$66))*DifMonth!G29</f>
        <v>74.23833812230696</v>
      </c>
      <c r="G27" s="20">
        <f>(SUM('[24]DifBe'!$B$71:$E$79))*DifMonth!H29</f>
        <v>66.04560723666823</v>
      </c>
      <c r="H27" s="20">
        <f>(SUM('[24]DifBe'!$B$84:$E$92))*DifMonth!I29</f>
        <v>51.38353545750947</v>
      </c>
      <c r="I27" s="20">
        <f>(SUM('[24]DifBe'!$B$97:$E$105))*DifMonth!J29</f>
        <v>47.088317323288585</v>
      </c>
      <c r="J27" s="20">
        <f>(SUM('[24]DifBe'!$B$110:$E$118))*DifMonth!K29</f>
        <v>47.326940552973</v>
      </c>
      <c r="K27" s="20">
        <f>(SUM('[24]DifBe'!$B$123:$E$131))*DifMonth!L29</f>
        <v>62.63859779069671</v>
      </c>
      <c r="L27" s="20">
        <f>(SUM('[24]DifBe'!$B$136:$E$144))*DifMonth!M29</f>
        <v>71.74605105677179</v>
      </c>
      <c r="M27" s="20">
        <f>(SUM('[24]DifBe'!$B$149:$E$157))*DifMonth!N29</f>
        <v>69.86357891152993</v>
      </c>
    </row>
    <row r="28" spans="1:13" ht="11.25">
      <c r="A28" s="21" t="s">
        <v>31</v>
      </c>
      <c r="B28" s="20">
        <f>(SUM('[25]DifBe'!$B$6:$E$14))*DifMonth!C30</f>
        <v>47.37043495882254</v>
      </c>
      <c r="C28" s="20">
        <f>(SUM('[25]DifBe'!$B$19:$E$27))*DifMonth!D30</f>
        <v>47.79884974527101</v>
      </c>
      <c r="D28" s="20">
        <f>(SUM('[25]DifBe'!$B$32:$E$40))*DifMonth!E30</f>
        <v>48.620706682540494</v>
      </c>
      <c r="E28" s="20">
        <f>(SUM('[25]DifBe'!$B$45:$E$53))*DifMonth!F30</f>
        <v>46.94202017237588</v>
      </c>
      <c r="F28" s="20">
        <f>(SUM('[25]DifBe'!$B$58:$E$66))*DifMonth!G30</f>
        <v>48.96168987992112</v>
      </c>
      <c r="G28" s="20">
        <f>(SUM('[25]DifBe'!$B$71:$E$79))*DifMonth!H30</f>
        <v>43.55841767531658</v>
      </c>
      <c r="H28" s="20">
        <f>(SUM('[25]DifBe'!$B$84:$E$92))*DifMonth!I30</f>
        <v>33.88848392403009</v>
      </c>
      <c r="I28" s="20">
        <f>(SUM('[25]DifBe'!$B$97:$E$105))*DifMonth!J30</f>
        <v>31.055700438119235</v>
      </c>
      <c r="J28" s="20">
        <f>(SUM('[25]DifBe'!$B$110:$E$118))*DifMonth!K30</f>
        <v>31.213077298451232</v>
      </c>
      <c r="K28" s="20">
        <f>(SUM('[25]DifBe'!$B$123:$E$131))*DifMonth!L30</f>
        <v>41.31142583618358</v>
      </c>
      <c r="L28" s="20">
        <f>(SUM('[25]DifBe'!$B$136:$E$144))*DifMonth!M30</f>
        <v>47.31797600538053</v>
      </c>
      <c r="M28" s="20">
        <f>(SUM('[25]DifBe'!$B$149:$E$157))*DifMonth!N30</f>
        <v>46.07644744056981</v>
      </c>
    </row>
    <row r="29" spans="1:13" ht="11.25">
      <c r="A29" s="21" t="s">
        <v>32</v>
      </c>
      <c r="B29" s="20">
        <f>(SUM('[26]DifBe'!$B$6:$E$14))*DifMonth!C31</f>
        <v>251.73846168944536</v>
      </c>
      <c r="C29" s="20">
        <f>(SUM('[26]DifBe'!$B$19:$E$27))*DifMonth!D31</f>
        <v>254.01516612332486</v>
      </c>
      <c r="D29" s="20">
        <f>(SUM('[26]DifBe'!$B$32:$E$40))*DifMonth!E31</f>
        <v>258.38272156791515</v>
      </c>
      <c r="E29" s="20">
        <f>(SUM('[26]DifBe'!$B$45:$E$53))*DifMonth!F31</f>
        <v>249.4617572555755</v>
      </c>
      <c r="F29" s="20">
        <f>(SUM('[26]DifBe'!$B$58:$E$66))*DifMonth!G31</f>
        <v>260.1947924438776</v>
      </c>
      <c r="G29" s="20">
        <f>(SUM('[26]DifBe'!$B$71:$E$79))*DifMonth!H31</f>
        <v>231.4804385634694</v>
      </c>
      <c r="H29" s="20">
        <f>(SUM('[26]DifBe'!$B$84:$E$92))*DifMonth!I31</f>
        <v>180.09196705579257</v>
      </c>
      <c r="I29" s="20">
        <f>(SUM('[26]DifBe'!$B$97:$E$105))*DifMonth!J31</f>
        <v>165.03783977867656</v>
      </c>
      <c r="J29" s="20">
        <f>(SUM('[26]DifBe'!$B$110:$E$118))*DifMonth!K31</f>
        <v>165.87418018297996</v>
      </c>
      <c r="K29" s="20">
        <f>(SUM('[26]DifBe'!$B$123:$E$131))*DifMonth!L31</f>
        <v>219.5393561245223</v>
      </c>
      <c r="L29" s="20">
        <f>(SUM('[26]DifBe'!$B$136:$E$144))*DifMonth!M31</f>
        <v>251.45968155468816</v>
      </c>
      <c r="M29" s="20">
        <f>(SUM('[26]DifBe'!$B$149:$E$157))*DifMonth!N31</f>
        <v>244.8618850320124</v>
      </c>
    </row>
    <row r="30" spans="1:13" ht="11.25">
      <c r="A30" s="21" t="s">
        <v>33</v>
      </c>
      <c r="B30" s="20">
        <f>(SUM('[27]DifBe'!$B$6:$E$14))*DifMonth!C32</f>
        <v>90.48839876898518</v>
      </c>
      <c r="C30" s="20">
        <f>(SUM('[27]DifBe'!$B$19:$E$27))*DifMonth!D32</f>
        <v>91.30676930048605</v>
      </c>
      <c r="D30" s="20">
        <f>(SUM('[27]DifBe'!$B$32:$E$40))*DifMonth!E32</f>
        <v>92.87670460581613</v>
      </c>
      <c r="E30" s="20">
        <f>(SUM('[27]DifBe'!$B$45:$E$53))*DifMonth!F32</f>
        <v>89.67002823748774</v>
      </c>
      <c r="F30" s="20">
        <f>(SUM('[27]DifBe'!$B$58:$E$66))*DifMonth!G32</f>
        <v>93.52806074313939</v>
      </c>
      <c r="G30" s="20">
        <f>(SUM('[27]DifBe'!$B$71:$E$79))*DifMonth!H32</f>
        <v>83.20657118255923</v>
      </c>
      <c r="H30" s="20">
        <f>(SUM('[27]DifBe'!$B$84:$E$92))*DifMonth!I32</f>
        <v>64.73477918578523</v>
      </c>
      <c r="I30" s="20">
        <f>(SUM('[27]DifBe'!$B$97:$E$105))*DifMonth!J32</f>
        <v>59.32351281421572</v>
      </c>
      <c r="J30" s="20">
        <f>(SUM('[27]DifBe'!$B$110:$E$118))*DifMonth!K32</f>
        <v>59.62413872375422</v>
      </c>
      <c r="K30" s="20">
        <f>(SUM('[27]DifBe'!$B$123:$E$131))*DifMonth!L32</f>
        <v>78.91430125202412</v>
      </c>
      <c r="L30" s="20">
        <f>(SUM('[27]DifBe'!$B$136:$E$144))*DifMonth!M32</f>
        <v>90.38819013247617</v>
      </c>
      <c r="M30" s="20">
        <f>(SUM('[27]DifBe'!$B$149:$E$157))*DifMonth!N32</f>
        <v>88.01658573506377</v>
      </c>
    </row>
    <row r="31" spans="1:13" ht="11.25">
      <c r="A31" s="21" t="s">
        <v>34</v>
      </c>
      <c r="B31" s="20">
        <f>(SUM('[28]DifBe'!$B$6:$E$14))*DifMonth!C33</f>
        <v>65.32804502278012</v>
      </c>
      <c r="C31" s="20">
        <f>(SUM('[28]DifBe'!$B$19:$E$27))*DifMonth!D33</f>
        <v>65.91886713538804</v>
      </c>
      <c r="D31" s="20">
        <f>(SUM('[28]DifBe'!$B$32:$E$40))*DifMonth!E33</f>
        <v>67.05228098406594</v>
      </c>
      <c r="E31" s="20">
        <f>(SUM('[28]DifBe'!$B$45:$E$53))*DifMonth!F33</f>
        <v>64.7372229101746</v>
      </c>
      <c r="F31" s="20">
        <f>(SUM('[28]DifBe'!$B$58:$E$66))*DifMonth!G33</f>
        <v>67.52252715532988</v>
      </c>
      <c r="G31" s="20">
        <f>(SUM('[28]DifBe'!$B$71:$E$79))*DifMonth!H33</f>
        <v>60.07093397997526</v>
      </c>
      <c r="H31" s="20">
        <f>(SUM('[28]DifBe'!$B$84:$E$92))*DifMonth!I33</f>
        <v>46.735234866794755</v>
      </c>
      <c r="I31" s="20">
        <f>(SUM('[28]DifBe'!$B$97:$E$105))*DifMonth!J33</f>
        <v>42.82857436709198</v>
      </c>
      <c r="J31" s="20">
        <f>(SUM('[28]DifBe'!$B$110:$E$118))*DifMonth!K33</f>
        <v>43.04561106152489</v>
      </c>
      <c r="K31" s="20">
        <f>(SUM('[28]DifBe'!$B$123:$E$131))*DifMonth!L33</f>
        <v>56.972132287309755</v>
      </c>
      <c r="L31" s="20">
        <f>(SUM('[28]DifBe'!$B$136:$E$144))*DifMonth!M33</f>
        <v>65.25569945797184</v>
      </c>
      <c r="M31" s="20">
        <f>(SUM('[28]DifBe'!$B$149:$E$157))*DifMonth!N33</f>
        <v>63.54352109082097</v>
      </c>
    </row>
    <row r="32" spans="1:13" ht="11.25">
      <c r="A32" s="21" t="s">
        <v>35</v>
      </c>
      <c r="B32" s="20">
        <f>(SUM('[29]DifBe'!$B$6:$E$14))*DifMonth!C34</f>
        <v>88.13960134632954</v>
      </c>
      <c r="C32" s="20">
        <f>(SUM('[29]DifBe'!$B$19:$E$27))*DifMonth!D34</f>
        <v>88.93672952387884</v>
      </c>
      <c r="D32" s="20">
        <f>(SUM('[29]DifBe'!$B$32:$E$40))*DifMonth!E34</f>
        <v>90.46591419101594</v>
      </c>
      <c r="E32" s="20">
        <f>(SUM('[29]DifBe'!$B$45:$E$53))*DifMonth!F34</f>
        <v>87.34247316878366</v>
      </c>
      <c r="F32" s="20">
        <f>(SUM('[29]DifBe'!$B$58:$E$66))*DifMonth!G34</f>
        <v>91.10036314866323</v>
      </c>
      <c r="G32" s="20">
        <f>(SUM('[29]DifBe'!$B$71:$E$79))*DifMonth!H34</f>
        <v>81.04678735833058</v>
      </c>
      <c r="H32" s="20">
        <f>(SUM('[29]DifBe'!$B$84:$E$92))*DifMonth!I34</f>
        <v>63.05446563646574</v>
      </c>
      <c r="I32" s="20">
        <f>(SUM('[29]DifBe'!$B$97:$E$105))*DifMonth!J34</f>
        <v>57.783658911433804</v>
      </c>
      <c r="J32" s="20">
        <f>(SUM('[29]DifBe'!$B$110:$E$118))*DifMonth!K34</f>
        <v>58.07648150727564</v>
      </c>
      <c r="K32" s="20">
        <f>(SUM('[29]DifBe'!$B$123:$E$131))*DifMonth!L34</f>
        <v>76.86593140668488</v>
      </c>
      <c r="L32" s="20">
        <f>(SUM('[29]DifBe'!$B$136:$E$144))*DifMonth!M34</f>
        <v>88.041993814386</v>
      </c>
      <c r="M32" s="20">
        <f>(SUM('[29]DifBe'!$B$149:$E$157))*DifMonth!N34</f>
        <v>85.73194889169066</v>
      </c>
    </row>
    <row r="33" spans="1:13" ht="11.25">
      <c r="A33" s="21" t="s">
        <v>36</v>
      </c>
      <c r="B33" s="20">
        <f>(SUM('[30]DifBe'!$B$6:$E$14))*DifMonth!C35</f>
        <v>46.16200260104348</v>
      </c>
      <c r="C33" s="20">
        <f>(SUM('[30]DifBe'!$B$19:$E$27))*DifMonth!D35</f>
        <v>46.57948841268002</v>
      </c>
      <c r="D33" s="20">
        <f>(SUM('[30]DifBe'!$B$32:$E$40))*DifMonth!E35</f>
        <v>47.38037956153473</v>
      </c>
      <c r="E33" s="20">
        <f>(SUM('[30]DifBe'!$B$45:$E$53))*DifMonth!F35</f>
        <v>45.744516789408706</v>
      </c>
      <c r="F33" s="20">
        <f>(SUM('[30]DifBe'!$B$58:$E$66))*DifMonth!G35</f>
        <v>47.71266418712621</v>
      </c>
      <c r="G33" s="20">
        <f>(SUM('[30]DifBe'!$B$71:$E$79))*DifMonth!H35</f>
        <v>42.44723088933363</v>
      </c>
      <c r="H33" s="20">
        <f>(SUM('[30]DifBe'!$B$84:$E$92))*DifMonth!I35</f>
        <v>33.0239797123742</v>
      </c>
      <c r="I33" s="20">
        <f>(SUM('[30]DifBe'!$B$97:$E$105))*DifMonth!J35</f>
        <v>30.263461284403665</v>
      </c>
      <c r="J33" s="20">
        <f>(SUM('[30]DifBe'!$B$110:$E$118))*DifMonth!K35</f>
        <v>30.416823419294435</v>
      </c>
      <c r="K33" s="20">
        <f>(SUM('[30]DifBe'!$B$123:$E$131))*DifMonth!L35</f>
        <v>40.25756040788786</v>
      </c>
      <c r="L33" s="20">
        <f>(SUM('[30]DifBe'!$B$136:$E$144))*DifMonth!M35</f>
        <v>46.11088188941517</v>
      </c>
      <c r="M33" s="20">
        <f>(SUM('[30]DifBe'!$B$149:$E$157))*DifMonth!N35</f>
        <v>44.901025047528826</v>
      </c>
    </row>
    <row r="34" spans="1:13" ht="11.25">
      <c r="A34" s="21" t="s">
        <v>37</v>
      </c>
      <c r="B34" s="20">
        <f>(SUM('[31]DifBe'!$B$6:$E$14))*DifMonth!C36</f>
        <v>58.101085694486954</v>
      </c>
      <c r="C34" s="20">
        <f>(SUM('[31]DifBe'!$B$19:$E$27))*DifMonth!D36</f>
        <v>58.62654770981077</v>
      </c>
      <c r="D34" s="20">
        <f>(SUM('[31]DifBe'!$B$32:$E$40))*DifMonth!E36</f>
        <v>59.63457688206578</v>
      </c>
      <c r="E34" s="20">
        <f>(SUM('[31]DifBe'!$B$45:$E$53))*DifMonth!F36</f>
        <v>57.57562367916538</v>
      </c>
      <c r="F34" s="20">
        <f>(SUM('[31]DifBe'!$B$58:$E$66))*DifMonth!G36</f>
        <v>60.05280175140918</v>
      </c>
      <c r="G34" s="20">
        <f>(SUM('[31]DifBe'!$B$71:$E$79))*DifMonth!H36</f>
        <v>53.425546129558505</v>
      </c>
      <c r="H34" s="20">
        <f>(SUM('[31]DifBe'!$B$84:$E$92))*DifMonth!I36</f>
        <v>41.56511778365266</v>
      </c>
      <c r="I34" s="20">
        <f>(SUM('[31]DifBe'!$B$97:$E$105))*DifMonth!J36</f>
        <v>38.09063425374831</v>
      </c>
      <c r="J34" s="20">
        <f>(SUM('[31]DifBe'!$B$110:$E$118))*DifMonth!K36</f>
        <v>38.28366111652521</v>
      </c>
      <c r="K34" s="20">
        <f>(SUM('[31]DifBe'!$B$123:$E$131))*DifMonth!L36</f>
        <v>50.66955147775165</v>
      </c>
      <c r="L34" s="20">
        <f>(SUM('[31]DifBe'!$B$136:$E$144))*DifMonth!M36</f>
        <v>58.036743406897116</v>
      </c>
      <c r="M34" s="20">
        <f>(SUM('[31]DifBe'!$B$149:$E$157))*DifMonth!N36</f>
        <v>56.51397593391685</v>
      </c>
    </row>
    <row r="35" spans="1:13" ht="11.25">
      <c r="A35" s="21" t="s">
        <v>38</v>
      </c>
      <c r="B35" s="20">
        <f>(SUM('[32]DifBe'!$B$6:$E$14))*DifMonth!C37</f>
        <v>92.86474512594384</v>
      </c>
      <c r="C35" s="20">
        <f>(SUM('[32]DifBe'!$B$19:$E$27))*DifMonth!D37</f>
        <v>93.70460716196499</v>
      </c>
      <c r="D35" s="20">
        <f>(SUM('[32]DifBe'!$B$32:$E$40))*DifMonth!E37</f>
        <v>95.31577106780333</v>
      </c>
      <c r="E35" s="20">
        <f>(SUM('[32]DifBe'!$B$45:$E$53))*DifMonth!F37</f>
        <v>92.02488308992626</v>
      </c>
      <c r="F35" s="20">
        <f>(SUM('[32]DifBe'!$B$58:$E$66))*DifMonth!G37</f>
        <v>95.98423268831637</v>
      </c>
      <c r="G35" s="20">
        <f>(SUM('[32]DifBe'!$B$71:$E$79))*DifMonth!H37</f>
        <v>85.39168700950069</v>
      </c>
      <c r="H35" s="20">
        <f>(SUM('[32]DifBe'!$B$84:$E$92))*DifMonth!I37</f>
        <v>66.43480105355411</v>
      </c>
      <c r="I35" s="20">
        <f>(SUM('[32]DifBe'!$B$97:$E$105))*DifMonth!J37</f>
        <v>60.88142759087074</v>
      </c>
      <c r="J35" s="20">
        <f>(SUM('[32]DifBe'!$B$110:$E$118))*DifMonth!K37</f>
        <v>61.18994833880467</v>
      </c>
      <c r="K35" s="20">
        <f>(SUM('[32]DifBe'!$B$123:$E$131))*DifMonth!L37</f>
        <v>80.98669633076724</v>
      </c>
      <c r="L35" s="20">
        <f>(SUM('[32]DifBe'!$B$136:$E$144))*DifMonth!M37</f>
        <v>92.76190487663648</v>
      </c>
      <c r="M35" s="20">
        <f>(SUM('[32]DifBe'!$B$149:$E$157))*DifMonth!N37</f>
        <v>90.32801897632864</v>
      </c>
    </row>
    <row r="36" spans="1:13" ht="11.25">
      <c r="A36" s="21" t="s">
        <v>39</v>
      </c>
      <c r="B36" s="20">
        <f>(SUM('[33]DifBe'!$B$6:$E$14))*DifMonth!C38</f>
        <v>28.3942463304832</v>
      </c>
      <c r="C36" s="20">
        <f>(SUM('[33]DifBe'!$B$19:$E$27))*DifMonth!D38</f>
        <v>28.651041839931526</v>
      </c>
      <c r="D36" s="20">
        <f>(SUM('[33]DifBe'!$B$32:$E$40))*DifMonth!E38</f>
        <v>29.14366996009826</v>
      </c>
      <c r="E36" s="20">
        <f>(SUM('[33]DifBe'!$B$45:$E$53))*DifMonth!F38</f>
        <v>28.137450821035962</v>
      </c>
      <c r="F36" s="20">
        <f>(SUM('[33]DifBe'!$B$58:$E$66))*DifMonth!G38</f>
        <v>29.348058222722358</v>
      </c>
      <c r="G36" s="20">
        <f>(SUM('[33]DifBe'!$B$71:$E$79))*DifMonth!H38</f>
        <v>26.109290368858275</v>
      </c>
      <c r="H36" s="20">
        <f>(SUM('[33]DifBe'!$B$84:$E$92))*DifMonth!I38</f>
        <v>20.313048869869355</v>
      </c>
      <c r="I36" s="20">
        <f>(SUM('[33]DifBe'!$B$97:$E$105))*DifMonth!J38</f>
        <v>18.615054072696893</v>
      </c>
      <c r="J36" s="20">
        <f>(SUM('[33]DifBe'!$B$110:$E$118))*DifMonth!K38</f>
        <v>18.709387116986417</v>
      </c>
      <c r="K36" s="20">
        <f>(SUM('[33]DifBe'!$B$123:$E$131))*DifMonth!L38</f>
        <v>24.76242412542208</v>
      </c>
      <c r="L36" s="20">
        <f>(SUM('[33]DifBe'!$B$136:$E$144))*DifMonth!M38</f>
        <v>28.362801982387886</v>
      </c>
      <c r="M36" s="20">
        <f>(SUM('[33]DifBe'!$B$149:$E$157))*DifMonth!N38</f>
        <v>27.618619077455495</v>
      </c>
    </row>
    <row r="37" spans="1:13" ht="11.25">
      <c r="A37" s="21" t="s">
        <v>40</v>
      </c>
      <c r="B37" s="20">
        <f>(SUM('[34]DifBe'!$B$6:$E$14))*DifMonth!C39</f>
        <v>79.26406510630923</v>
      </c>
      <c r="C37" s="20">
        <f>(SUM('[34]DifBe'!$B$19:$E$27))*DifMonth!D39</f>
        <v>79.98092357626156</v>
      </c>
      <c r="D37" s="20">
        <f>(SUM('[34]DifBe'!$B$32:$E$40))*DifMonth!E39</f>
        <v>81.35612145739616</v>
      </c>
      <c r="E37" s="20">
        <f>(SUM('[34]DifBe'!$B$45:$E$53))*DifMonth!F39</f>
        <v>78.54720663635993</v>
      </c>
      <c r="F37" s="20">
        <f>(SUM('[34]DifBe'!$B$58:$E$66))*DifMonth!G39</f>
        <v>81.92668228042497</v>
      </c>
      <c r="G37" s="20">
        <f>(SUM('[34]DifBe'!$B$71:$E$79))*DifMonth!H39</f>
        <v>72.8854877001941</v>
      </c>
      <c r="H37" s="20">
        <f>(SUM('[34]DifBe'!$B$84:$E$92))*DifMonth!I39</f>
        <v>56.704967949806665</v>
      </c>
      <c r="I37" s="20">
        <f>(SUM('[34]DifBe'!$B$97:$E$105))*DifMonth!J39</f>
        <v>51.964924189294514</v>
      </c>
      <c r="J37" s="20">
        <f>(SUM('[34]DifBe'!$B$110:$E$118))*DifMonth!K39</f>
        <v>52.22825995377346</v>
      </c>
      <c r="K37" s="20">
        <f>(SUM('[34]DifBe'!$B$123:$E$131))*DifMonth!L39</f>
        <v>69.12563817410877</v>
      </c>
      <c r="L37" s="20">
        <f>(SUM('[34]DifBe'!$B$136:$E$144))*DifMonth!M39</f>
        <v>79.17628651815292</v>
      </c>
      <c r="M37" s="20">
        <f>(SUM('[34]DifBe'!$B$149:$E$157))*DifMonth!N39</f>
        <v>77.09885993175905</v>
      </c>
    </row>
    <row r="38" spans="1:13" ht="11.25">
      <c r="A38" s="21" t="s">
        <v>41</v>
      </c>
      <c r="B38" s="20">
        <f>(SUM('[35]DifBe'!$B$6:$E$14))*DifMonth!C40</f>
        <v>124.03641740647369</v>
      </c>
      <c r="C38" s="20">
        <f>(SUM('[35]DifBe'!$B$19:$E$27))*DifMonth!D40</f>
        <v>125.1581937912846</v>
      </c>
      <c r="D38" s="20">
        <f>(SUM('[35]DifBe'!$B$32:$E$40))*DifMonth!E40</f>
        <v>127.31017297847538</v>
      </c>
      <c r="E38" s="20">
        <f>(SUM('[35]DifBe'!$B$45:$E$53))*DifMonth!F40</f>
        <v>122.91464102166748</v>
      </c>
      <c r="F38" s="20">
        <f>(SUM('[35]DifBe'!$B$58:$E$66))*DifMonth!G40</f>
        <v>128.20301540721104</v>
      </c>
      <c r="G38" s="20">
        <f>(SUM('[35]DifBe'!$B$71:$E$79))*DifMonth!H40</f>
        <v>114.05489692120365</v>
      </c>
      <c r="H38" s="20">
        <f>(SUM('[35]DifBe'!$B$84:$E$92))*DifMonth!I40</f>
        <v>88.73480137827407</v>
      </c>
      <c r="I38" s="20">
        <f>(SUM('[35]DifBe'!$B$97:$E$105))*DifMonth!J40</f>
        <v>81.31734120113964</v>
      </c>
      <c r="J38" s="20">
        <f>(SUM('[35]DifBe'!$B$110:$E$118))*DifMonth!K40</f>
        <v>81.72942232210099</v>
      </c>
      <c r="K38" s="20">
        <f>(SUM('[35]DifBe'!$B$123:$E$131))*DifMonth!L40</f>
        <v>108.17129424983467</v>
      </c>
      <c r="L38" s="20">
        <f>(SUM('[35]DifBe'!$B$136:$E$144))*DifMonth!M40</f>
        <v>123.89905703282511</v>
      </c>
      <c r="M38" s="20">
        <f>(SUM('[35]DifBe'!$B$149:$E$157))*DifMonth!N40</f>
        <v>120.64819485643201</v>
      </c>
    </row>
    <row r="40" s="18" customFormat="1" ht="11.25">
      <c r="B40" s="18" t="s">
        <v>106</v>
      </c>
    </row>
    <row r="41" spans="2:13" ht="11.25">
      <c r="B41" s="20">
        <f>(SUM('[1]DifAb'!$B$6:$E$14))*DifMonth!C42</f>
        <v>586.5051912299588</v>
      </c>
      <c r="C41" s="20">
        <f>(SUM('[1]DifAb'!$B$19:$E$27))*DifMonth!D42</f>
        <v>591.8095017449482</v>
      </c>
      <c r="D41" s="20">
        <f>(SUM('[1]DifAb'!$B$32:$E$40))*DifMonth!E42</f>
        <v>601.98511783494</v>
      </c>
      <c r="E41" s="20">
        <f>(SUM('[1]DifAb'!$B$45:$E$53))*DifMonth!F42</f>
        <v>581.2008807149917</v>
      </c>
      <c r="F41" s="20">
        <f>(SUM('[1]DifAb'!$B$58:$E$66))*DifMonth!G42</f>
        <v>606.2069159999724</v>
      </c>
      <c r="G41" s="20">
        <f>(SUM('[1]DifAb'!$B$71:$E$79))*DifMonth!H42</f>
        <v>539.307652769988</v>
      </c>
      <c r="H41" s="20">
        <f>(SUM('[1]DifAb'!$B$84:$E$92))*DifMonth!I42</f>
        <v>419.5817868599679</v>
      </c>
      <c r="I41" s="20">
        <f>(SUM('[1]DifAb'!$B$97:$E$105))*DifMonth!J42</f>
        <v>384.5083867199556</v>
      </c>
      <c r="J41" s="20">
        <f>(SUM('[1]DifAb'!$B$110:$E$118))*DifMonth!K42</f>
        <v>386.45690895000104</v>
      </c>
      <c r="K41" s="20">
        <f>(SUM('[1]DifAb'!$B$123:$E$131))*DifMonth!L42</f>
        <v>511.48708537497816</v>
      </c>
      <c r="L41" s="20">
        <f>(SUM('[1]DifAb'!$B$136:$E$144))*DifMonth!M42</f>
        <v>585.8556838199685</v>
      </c>
      <c r="M41" s="20">
        <f>(SUM('[1]DifAb'!$B$149:$E$157))*DifMonth!N42</f>
        <v>570.4840084499887</v>
      </c>
    </row>
  </sheetData>
  <printOptions/>
  <pageMargins left="0.75" right="0.75" top="1.74" bottom="1" header="0.5" footer="0.5"/>
  <pageSetup blackAndWhite="1" horizontalDpi="360" verticalDpi="360" orientation="landscape" r:id="rId1"/>
  <headerFooter alignWithMargins="0">
    <oddHeader>&amp;Call_sites.xls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4" sqref="B4:M4"/>
    </sheetView>
  </sheetViews>
  <sheetFormatPr defaultColWidth="8" defaultRowHeight="11.25"/>
  <cols>
    <col min="1" max="1" width="13.33203125" style="18" customWidth="1"/>
    <col min="2" max="13" width="9.66015625" style="13" customWidth="1"/>
    <col min="14" max="16384" width="8" style="13" customWidth="1"/>
  </cols>
  <sheetData>
    <row r="1" ht="16.5">
      <c r="A1" s="12" t="s">
        <v>45</v>
      </c>
    </row>
    <row r="2" spans="1:2" ht="11.25">
      <c r="A2" s="17" t="s">
        <v>92</v>
      </c>
      <c r="B2" s="18" t="s">
        <v>42</v>
      </c>
    </row>
    <row r="3" spans="1:13" s="25" customFormat="1" ht="11.25">
      <c r="A3" s="17" t="s">
        <v>92</v>
      </c>
      <c r="B3" s="24" t="s">
        <v>93</v>
      </c>
      <c r="C3" s="24" t="s">
        <v>94</v>
      </c>
      <c r="D3" s="24" t="s">
        <v>95</v>
      </c>
      <c r="E3" s="24" t="s">
        <v>96</v>
      </c>
      <c r="F3" s="24" t="s">
        <v>97</v>
      </c>
      <c r="G3" s="24" t="s">
        <v>98</v>
      </c>
      <c r="H3" s="24" t="s">
        <v>99</v>
      </c>
      <c r="I3" s="24" t="s">
        <v>100</v>
      </c>
      <c r="J3" s="24" t="s">
        <v>101</v>
      </c>
      <c r="K3" s="24" t="s">
        <v>102</v>
      </c>
      <c r="L3" s="24" t="s">
        <v>103</v>
      </c>
      <c r="M3" s="24" t="s">
        <v>104</v>
      </c>
    </row>
    <row r="4" spans="1:13" ht="11.25">
      <c r="A4" s="21" t="s">
        <v>7</v>
      </c>
      <c r="B4" s="13">
        <f>SUM(DirAb!B4,DifAb!B4)</f>
        <v>730.5857221319807</v>
      </c>
      <c r="C4" s="13">
        <f>SUM(DirAb!C4,DifAb!C4)</f>
        <v>827.3642672902218</v>
      </c>
      <c r="D4" s="13">
        <f>SUM(DirAb!D4,DifAb!D4)</f>
        <v>1021.3025515105057</v>
      </c>
      <c r="E4" s="13">
        <f>SUM(DirAb!E4,DifAb!E4)</f>
        <v>1184.0697232491164</v>
      </c>
      <c r="F4" s="13">
        <f>SUM(DirAb!F4,DifAb!F4)</f>
        <v>1371.4501296110457</v>
      </c>
      <c r="G4" s="13">
        <f>SUM(DirAb!G4,DifAb!G4)</f>
        <v>1423.977978627176</v>
      </c>
      <c r="H4" s="13">
        <f>SUM(DirAb!H4,DifAb!H4)</f>
        <v>1273.3773892472827</v>
      </c>
      <c r="I4" s="13">
        <f>SUM(DirAb!I4,DifAb!I4)</f>
        <v>1168.567163720673</v>
      </c>
      <c r="J4" s="13">
        <f>SUM(DirAb!J4,DifAb!J4)</f>
        <v>979.9707458998303</v>
      </c>
      <c r="K4" s="13">
        <f>SUM(DirAb!K4,DifAb!K4)</f>
        <v>923.4689016283464</v>
      </c>
      <c r="L4" s="13">
        <f>SUM(DirAb!L4,DifAb!L4)</f>
        <v>818.5365179366183</v>
      </c>
      <c r="M4" s="13">
        <f>SUM(DirAb!M4,DifAb!M4)</f>
        <v>718.1729840371559</v>
      </c>
    </row>
    <row r="5" spans="1:13" ht="11.25">
      <c r="A5" s="21" t="s">
        <v>8</v>
      </c>
      <c r="B5" s="13">
        <f>SUM(DirAb!B5,DifAb!B5)</f>
        <v>730.5857221319807</v>
      </c>
      <c r="C5" s="13">
        <f>SUM(DirAb!C5,DifAb!C5)</f>
        <v>827.3642672902218</v>
      </c>
      <c r="D5" s="13">
        <f>SUM(DirAb!D5,DifAb!D5)</f>
        <v>1021.3025515105057</v>
      </c>
      <c r="E5" s="13">
        <f>SUM(DirAb!E5,DifAb!E5)</f>
        <v>1184.0697232491164</v>
      </c>
      <c r="F5" s="13">
        <f>SUM(DirAb!F5,DifAb!F5)</f>
        <v>1371.4501296110457</v>
      </c>
      <c r="G5" s="13">
        <f>SUM(DirAb!G5,DifAb!G5)</f>
        <v>1423.977978627176</v>
      </c>
      <c r="H5" s="13">
        <f>SUM(DirAb!H5,DifAb!H5)</f>
        <v>1273.3773892472827</v>
      </c>
      <c r="I5" s="13">
        <f>SUM(DirAb!I5,DifAb!I5)</f>
        <v>1168.567163720673</v>
      </c>
      <c r="J5" s="13">
        <f>SUM(DirAb!J5,DifAb!J5)</f>
        <v>979.9707458998303</v>
      </c>
      <c r="K5" s="13">
        <f>SUM(DirAb!K5,DifAb!K5)</f>
        <v>923.4689016283464</v>
      </c>
      <c r="L5" s="13">
        <f>SUM(DirAb!L5,DifAb!L5)</f>
        <v>818.5365179366183</v>
      </c>
      <c r="M5" s="13">
        <f>SUM(DirAb!M5,DifAb!M5)</f>
        <v>718.1729840371559</v>
      </c>
    </row>
    <row r="6" spans="1:13" ht="11.25">
      <c r="A6" s="21" t="s">
        <v>9</v>
      </c>
      <c r="B6" s="13">
        <f>SUM(DirAb!B6,DifAb!B6)</f>
        <v>730.5857221319807</v>
      </c>
      <c r="C6" s="13">
        <f>SUM(DirAb!C6,DifAb!C6)</f>
        <v>827.3642672902218</v>
      </c>
      <c r="D6" s="13">
        <f>SUM(DirAb!D6,DifAb!D6)</f>
        <v>1021.3025515105057</v>
      </c>
      <c r="E6" s="13">
        <f>SUM(DirAb!E6,DifAb!E6)</f>
        <v>1184.0697232491164</v>
      </c>
      <c r="F6" s="13">
        <f>SUM(DirAb!F6,DifAb!F6)</f>
        <v>1371.4501296110457</v>
      </c>
      <c r="G6" s="13">
        <f>SUM(DirAb!G6,DifAb!G6)</f>
        <v>1423.977978627176</v>
      </c>
      <c r="H6" s="13">
        <f>SUM(DirAb!H6,DifAb!H6)</f>
        <v>1273.3773892472827</v>
      </c>
      <c r="I6" s="13">
        <f>SUM(DirAb!I6,DifAb!I6)</f>
        <v>1168.567163720673</v>
      </c>
      <c r="J6" s="13">
        <f>SUM(DirAb!J6,DifAb!J6)</f>
        <v>979.9707458998303</v>
      </c>
      <c r="K6" s="13">
        <f>SUM(DirAb!K6,DifAb!K6)</f>
        <v>923.4689016283464</v>
      </c>
      <c r="L6" s="13">
        <f>SUM(DirAb!L6,DifAb!L6)</f>
        <v>818.5365179366183</v>
      </c>
      <c r="M6" s="13">
        <f>SUM(DirAb!M6,DifAb!M6)</f>
        <v>718.1729840371559</v>
      </c>
    </row>
    <row r="7" spans="1:13" ht="11.25">
      <c r="A7" s="21" t="s">
        <v>10</v>
      </c>
      <c r="B7" s="13">
        <f>SUM(DirAb!B7,DifAb!B7)</f>
        <v>730.5857221319807</v>
      </c>
      <c r="C7" s="13">
        <f>SUM(DirAb!C7,DifAb!C7)</f>
        <v>827.3642672902218</v>
      </c>
      <c r="D7" s="13">
        <f>SUM(DirAb!D7,DifAb!D7)</f>
        <v>1021.3025515105057</v>
      </c>
      <c r="E7" s="13">
        <f>SUM(DirAb!E7,DifAb!E7)</f>
        <v>1184.0697232491164</v>
      </c>
      <c r="F7" s="13">
        <f>SUM(DirAb!F7,DifAb!F7)</f>
        <v>1371.4501296110457</v>
      </c>
      <c r="G7" s="13">
        <f>SUM(DirAb!G7,DifAb!G7)</f>
        <v>1423.977978627176</v>
      </c>
      <c r="H7" s="13">
        <f>SUM(DirAb!H7,DifAb!H7)</f>
        <v>1273.3773892472827</v>
      </c>
      <c r="I7" s="13">
        <f>SUM(DirAb!I7,DifAb!I7)</f>
        <v>1168.567163720673</v>
      </c>
      <c r="J7" s="13">
        <f>SUM(DirAb!J7,DifAb!J7)</f>
        <v>979.9707458998303</v>
      </c>
      <c r="K7" s="13">
        <f>SUM(DirAb!K7,DifAb!K7)</f>
        <v>923.4689016283464</v>
      </c>
      <c r="L7" s="13">
        <f>SUM(DirAb!L7,DifAb!L7)</f>
        <v>818.5365179366183</v>
      </c>
      <c r="M7" s="13">
        <f>SUM(DirAb!M7,DifAb!M7)</f>
        <v>718.1729840371559</v>
      </c>
    </row>
    <row r="8" spans="1:13" ht="11.25">
      <c r="A8" s="21" t="s">
        <v>11</v>
      </c>
      <c r="B8" s="13">
        <f>SUM(DirAb!B8,DifAb!B8)</f>
        <v>730.5857221319807</v>
      </c>
      <c r="C8" s="13">
        <f>SUM(DirAb!C8,DifAb!C8)</f>
        <v>827.3642672902218</v>
      </c>
      <c r="D8" s="13">
        <f>SUM(DirAb!D8,DifAb!D8)</f>
        <v>1021.3025515105057</v>
      </c>
      <c r="E8" s="13">
        <f>SUM(DirAb!E8,DifAb!E8)</f>
        <v>1184.0697232491164</v>
      </c>
      <c r="F8" s="13">
        <f>SUM(DirAb!F8,DifAb!F8)</f>
        <v>1371.4501296110457</v>
      </c>
      <c r="G8" s="13">
        <f>SUM(DirAb!G8,DifAb!G8)</f>
        <v>1423.977978627176</v>
      </c>
      <c r="H8" s="13">
        <f>SUM(DirAb!H8,DifAb!H8)</f>
        <v>1273.3773892472827</v>
      </c>
      <c r="I8" s="13">
        <f>SUM(DirAb!I8,DifAb!I8)</f>
        <v>1168.567163720673</v>
      </c>
      <c r="J8" s="13">
        <f>SUM(DirAb!J8,DifAb!J8)</f>
        <v>979.9707458998303</v>
      </c>
      <c r="K8" s="13">
        <f>SUM(DirAb!K8,DifAb!K8)</f>
        <v>923.4689016283464</v>
      </c>
      <c r="L8" s="13">
        <f>SUM(DirAb!L8,DifAb!L8)</f>
        <v>818.5365179366183</v>
      </c>
      <c r="M8" s="13">
        <f>SUM(DirAb!M8,DifAb!M8)</f>
        <v>718.1729840371559</v>
      </c>
    </row>
    <row r="9" spans="1:13" ht="11.25">
      <c r="A9" s="21" t="s">
        <v>12</v>
      </c>
      <c r="B9" s="13">
        <f>SUM(DirAb!B9,DifAb!B9)</f>
        <v>730.5857221319807</v>
      </c>
      <c r="C9" s="13">
        <f>SUM(DirAb!C9,DifAb!C9)</f>
        <v>827.3642672902218</v>
      </c>
      <c r="D9" s="13">
        <f>SUM(DirAb!D9,DifAb!D9)</f>
        <v>1021.3025515105057</v>
      </c>
      <c r="E9" s="13">
        <f>SUM(DirAb!E9,DifAb!E9)</f>
        <v>1184.0697232491164</v>
      </c>
      <c r="F9" s="13">
        <f>SUM(DirAb!F9,DifAb!F9)</f>
        <v>1371.4501296110457</v>
      </c>
      <c r="G9" s="13">
        <f>SUM(DirAb!G9,DifAb!G9)</f>
        <v>1423.977978627176</v>
      </c>
      <c r="H9" s="13">
        <f>SUM(DirAb!H9,DifAb!H9)</f>
        <v>1273.3773892472827</v>
      </c>
      <c r="I9" s="13">
        <f>SUM(DirAb!I9,DifAb!I9)</f>
        <v>1168.567163720673</v>
      </c>
      <c r="J9" s="13">
        <f>SUM(DirAb!J9,DifAb!J9)</f>
        <v>979.9707458998303</v>
      </c>
      <c r="K9" s="13">
        <f>SUM(DirAb!K9,DifAb!K9)</f>
        <v>923.4689016283464</v>
      </c>
      <c r="L9" s="13">
        <f>SUM(DirAb!L9,DifAb!L9)</f>
        <v>818.5365179366183</v>
      </c>
      <c r="M9" s="13">
        <f>SUM(DirAb!M9,DifAb!M9)</f>
        <v>718.1729840371559</v>
      </c>
    </row>
    <row r="10" spans="1:13" ht="11.25">
      <c r="A10" s="21" t="s">
        <v>13</v>
      </c>
      <c r="B10" s="13">
        <f>SUM(DirAb!B10,DifAb!B10)</f>
        <v>730.5857221319807</v>
      </c>
      <c r="C10" s="13">
        <f>SUM(DirAb!C10,DifAb!C10)</f>
        <v>827.3642672902218</v>
      </c>
      <c r="D10" s="13">
        <f>SUM(DirAb!D10,DifAb!D10)</f>
        <v>1021.3025515105057</v>
      </c>
      <c r="E10" s="13">
        <f>SUM(DirAb!E10,DifAb!E10)</f>
        <v>1184.0697232491164</v>
      </c>
      <c r="F10" s="13">
        <f>SUM(DirAb!F10,DifAb!F10)</f>
        <v>1371.4501296110457</v>
      </c>
      <c r="G10" s="13">
        <f>SUM(DirAb!G10,DifAb!G10)</f>
        <v>1423.977978627176</v>
      </c>
      <c r="H10" s="13">
        <f>SUM(DirAb!H10,DifAb!H10)</f>
        <v>1273.3773892472827</v>
      </c>
      <c r="I10" s="13">
        <f>SUM(DirAb!I10,DifAb!I10)</f>
        <v>1168.567163720673</v>
      </c>
      <c r="J10" s="13">
        <f>SUM(DirAb!J10,DifAb!J10)</f>
        <v>979.9707458998303</v>
      </c>
      <c r="K10" s="13">
        <f>SUM(DirAb!K10,DifAb!K10)</f>
        <v>923.4689016283464</v>
      </c>
      <c r="L10" s="13">
        <f>SUM(DirAb!L10,DifAb!L10)</f>
        <v>818.5365179366183</v>
      </c>
      <c r="M10" s="13">
        <f>SUM(DirAb!M10,DifAb!M10)</f>
        <v>718.1729840371559</v>
      </c>
    </row>
    <row r="11" spans="1:13" ht="11.25">
      <c r="A11" s="21" t="s">
        <v>14</v>
      </c>
      <c r="B11" s="13">
        <f>SUM(DirAb!B11,DifAb!B11)</f>
        <v>730.5857221319807</v>
      </c>
      <c r="C11" s="13">
        <f>SUM(DirAb!C11,DifAb!C11)</f>
        <v>827.3642672902218</v>
      </c>
      <c r="D11" s="13">
        <f>SUM(DirAb!D11,DifAb!D11)</f>
        <v>1021.3025515105057</v>
      </c>
      <c r="E11" s="13">
        <f>SUM(DirAb!E11,DifAb!E11)</f>
        <v>1184.0697232491164</v>
      </c>
      <c r="F11" s="13">
        <f>SUM(DirAb!F11,DifAb!F11)</f>
        <v>1371.4501296110457</v>
      </c>
      <c r="G11" s="13">
        <f>SUM(DirAb!G11,DifAb!G11)</f>
        <v>1423.977978627176</v>
      </c>
      <c r="H11" s="13">
        <f>SUM(DirAb!H11,DifAb!H11)</f>
        <v>1273.3773892472827</v>
      </c>
      <c r="I11" s="13">
        <f>SUM(DirAb!I11,DifAb!I11)</f>
        <v>1168.567163720673</v>
      </c>
      <c r="J11" s="13">
        <f>SUM(DirAb!J11,DifAb!J11)</f>
        <v>979.9707458998303</v>
      </c>
      <c r="K11" s="13">
        <f>SUM(DirAb!K11,DifAb!K11)</f>
        <v>923.4689016283464</v>
      </c>
      <c r="L11" s="13">
        <f>SUM(DirAb!L11,DifAb!L11)</f>
        <v>818.5365179366183</v>
      </c>
      <c r="M11" s="13">
        <f>SUM(DirAb!M11,DifAb!M11)</f>
        <v>718.1729840371559</v>
      </c>
    </row>
    <row r="12" spans="1:13" ht="11.25">
      <c r="A12" s="21" t="s">
        <v>15</v>
      </c>
      <c r="B12" s="13">
        <f>SUM(DirAb!B12,DifAb!B12)</f>
        <v>730.5857221319807</v>
      </c>
      <c r="C12" s="13">
        <f>SUM(DirAb!C12,DifAb!C12)</f>
        <v>827.3642672902218</v>
      </c>
      <c r="D12" s="13">
        <f>SUM(DirAb!D12,DifAb!D12)</f>
        <v>1021.3025515105057</v>
      </c>
      <c r="E12" s="13">
        <f>SUM(DirAb!E12,DifAb!E12)</f>
        <v>1184.0697232491164</v>
      </c>
      <c r="F12" s="13">
        <f>SUM(DirAb!F12,DifAb!F12)</f>
        <v>1371.4501296110457</v>
      </c>
      <c r="G12" s="13">
        <f>SUM(DirAb!G12,DifAb!G12)</f>
        <v>1423.977978627176</v>
      </c>
      <c r="H12" s="13">
        <f>SUM(DirAb!H12,DifAb!H12)</f>
        <v>1273.3773892472827</v>
      </c>
      <c r="I12" s="13">
        <f>SUM(DirAb!I12,DifAb!I12)</f>
        <v>1168.567163720673</v>
      </c>
      <c r="J12" s="13">
        <f>SUM(DirAb!J12,DifAb!J12)</f>
        <v>979.9707458998303</v>
      </c>
      <c r="K12" s="13">
        <f>SUM(DirAb!K12,DifAb!K12)</f>
        <v>923.4689016283464</v>
      </c>
      <c r="L12" s="13">
        <f>SUM(DirAb!L12,DifAb!L12)</f>
        <v>818.5365179366183</v>
      </c>
      <c r="M12" s="13">
        <f>SUM(DirAb!M12,DifAb!M12)</f>
        <v>718.1729840371559</v>
      </c>
    </row>
    <row r="13" spans="1:13" ht="11.25">
      <c r="A13" s="21" t="s">
        <v>16</v>
      </c>
      <c r="B13" s="13">
        <f>SUM(DirAb!B13,DifAb!B13)</f>
        <v>730.5857221319807</v>
      </c>
      <c r="C13" s="13">
        <f>SUM(DirAb!C13,DifAb!C13)</f>
        <v>827.3642672902218</v>
      </c>
      <c r="D13" s="13">
        <f>SUM(DirAb!D13,DifAb!D13)</f>
        <v>1021.3025515105057</v>
      </c>
      <c r="E13" s="13">
        <f>SUM(DirAb!E13,DifAb!E13)</f>
        <v>1184.0697232491164</v>
      </c>
      <c r="F13" s="13">
        <f>SUM(DirAb!F13,DifAb!F13)</f>
        <v>1371.4501296110457</v>
      </c>
      <c r="G13" s="13">
        <f>SUM(DirAb!G13,DifAb!G13)</f>
        <v>1423.977978627176</v>
      </c>
      <c r="H13" s="13">
        <f>SUM(DirAb!H13,DifAb!H13)</f>
        <v>1273.3773892472827</v>
      </c>
      <c r="I13" s="13">
        <f>SUM(DirAb!I13,DifAb!I13)</f>
        <v>1168.567163720673</v>
      </c>
      <c r="J13" s="13">
        <f>SUM(DirAb!J13,DifAb!J13)</f>
        <v>979.9707458998303</v>
      </c>
      <c r="K13" s="13">
        <f>SUM(DirAb!K13,DifAb!K13)</f>
        <v>923.4689016283464</v>
      </c>
      <c r="L13" s="13">
        <f>SUM(DirAb!L13,DifAb!L13)</f>
        <v>818.5365179366183</v>
      </c>
      <c r="M13" s="13">
        <f>SUM(DirAb!M13,DifAb!M13)</f>
        <v>718.1729840371559</v>
      </c>
    </row>
    <row r="14" spans="1:13" ht="11.25">
      <c r="A14" s="21" t="s">
        <v>17</v>
      </c>
      <c r="B14" s="13">
        <f>SUM(DirAb!B14,DifAb!B14)</f>
        <v>730.5857221319807</v>
      </c>
      <c r="C14" s="13">
        <f>SUM(DirAb!C14,DifAb!C14)</f>
        <v>827.3642672902218</v>
      </c>
      <c r="D14" s="13">
        <f>SUM(DirAb!D14,DifAb!D14)</f>
        <v>1021.3025515105057</v>
      </c>
      <c r="E14" s="13">
        <f>SUM(DirAb!E14,DifAb!E14)</f>
        <v>1184.0697232491164</v>
      </c>
      <c r="F14" s="13">
        <f>SUM(DirAb!F14,DifAb!F14)</f>
        <v>1371.4501296110457</v>
      </c>
      <c r="G14" s="13">
        <f>SUM(DirAb!G14,DifAb!G14)</f>
        <v>1423.977978627176</v>
      </c>
      <c r="H14" s="13">
        <f>SUM(DirAb!H14,DifAb!H14)</f>
        <v>1273.3773892472827</v>
      </c>
      <c r="I14" s="13">
        <f>SUM(DirAb!I14,DifAb!I14)</f>
        <v>1168.567163720673</v>
      </c>
      <c r="J14" s="13">
        <f>SUM(DirAb!J14,DifAb!J14)</f>
        <v>979.9707458998303</v>
      </c>
      <c r="K14" s="13">
        <f>SUM(DirAb!K14,DifAb!K14)</f>
        <v>923.4689016283464</v>
      </c>
      <c r="L14" s="13">
        <f>SUM(DirAb!L14,DifAb!L14)</f>
        <v>818.5365179366183</v>
      </c>
      <c r="M14" s="13">
        <f>SUM(DirAb!M14,DifAb!M14)</f>
        <v>718.1729840371559</v>
      </c>
    </row>
    <row r="15" spans="1:13" ht="11.25">
      <c r="A15" s="21" t="s">
        <v>18</v>
      </c>
      <c r="B15" s="13">
        <f>SUM(DirAb!B15,DifAb!B15)</f>
        <v>730.5857221319807</v>
      </c>
      <c r="C15" s="13">
        <f>SUM(DirAb!C15,DifAb!C15)</f>
        <v>827.3642672902218</v>
      </c>
      <c r="D15" s="13">
        <f>SUM(DirAb!D15,DifAb!D15)</f>
        <v>1021.3025515105057</v>
      </c>
      <c r="E15" s="13">
        <f>SUM(DirAb!E15,DifAb!E15)</f>
        <v>1184.0697232491164</v>
      </c>
      <c r="F15" s="13">
        <f>SUM(DirAb!F15,DifAb!F15)</f>
        <v>1371.4501296110457</v>
      </c>
      <c r="G15" s="13">
        <f>SUM(DirAb!G15,DifAb!G15)</f>
        <v>1423.977978627176</v>
      </c>
      <c r="H15" s="13">
        <f>SUM(DirAb!H15,DifAb!H15)</f>
        <v>1273.3773892472827</v>
      </c>
      <c r="I15" s="13">
        <f>SUM(DirAb!I15,DifAb!I15)</f>
        <v>1168.567163720673</v>
      </c>
      <c r="J15" s="13">
        <f>SUM(DirAb!J15,DifAb!J15)</f>
        <v>979.9707458998303</v>
      </c>
      <c r="K15" s="13">
        <f>SUM(DirAb!K15,DifAb!K15)</f>
        <v>923.4689016283464</v>
      </c>
      <c r="L15" s="13">
        <f>SUM(DirAb!L15,DifAb!L15)</f>
        <v>818.5365179366183</v>
      </c>
      <c r="M15" s="13">
        <f>SUM(DirAb!M15,DifAb!M15)</f>
        <v>718.1729840371559</v>
      </c>
    </row>
    <row r="16" spans="1:13" ht="11.25">
      <c r="A16" s="21" t="s">
        <v>19</v>
      </c>
      <c r="B16" s="13">
        <f>SUM(DirAb!B16,DifAb!B16)</f>
        <v>730.5857221319807</v>
      </c>
      <c r="C16" s="13">
        <f>SUM(DirAb!C16,DifAb!C16)</f>
        <v>827.3642672902218</v>
      </c>
      <c r="D16" s="13">
        <f>SUM(DirAb!D16,DifAb!D16)</f>
        <v>1021.3025515105057</v>
      </c>
      <c r="E16" s="13">
        <f>SUM(DirAb!E16,DifAb!E16)</f>
        <v>1184.0697232491164</v>
      </c>
      <c r="F16" s="13">
        <f>SUM(DirAb!F16,DifAb!F16)</f>
        <v>1371.4501296110457</v>
      </c>
      <c r="G16" s="13">
        <f>SUM(DirAb!G16,DifAb!G16)</f>
        <v>1423.977978627176</v>
      </c>
      <c r="H16" s="13">
        <f>SUM(DirAb!H16,DifAb!H16)</f>
        <v>1273.3773892472827</v>
      </c>
      <c r="I16" s="13">
        <f>SUM(DirAb!I16,DifAb!I16)</f>
        <v>1168.567163720673</v>
      </c>
      <c r="J16" s="13">
        <f>SUM(DirAb!J16,DifAb!J16)</f>
        <v>979.9707458998303</v>
      </c>
      <c r="K16" s="13">
        <f>SUM(DirAb!K16,DifAb!K16)</f>
        <v>923.4689016283464</v>
      </c>
      <c r="L16" s="13">
        <f>SUM(DirAb!L16,DifAb!L16)</f>
        <v>818.5365179366183</v>
      </c>
      <c r="M16" s="13">
        <f>SUM(DirAb!M16,DifAb!M16)</f>
        <v>718.1729840371559</v>
      </c>
    </row>
    <row r="17" spans="1:13" ht="11.25">
      <c r="A17" s="21" t="s">
        <v>20</v>
      </c>
      <c r="B17" s="13">
        <f>SUM(DirAb!B17,DifAb!B17)</f>
        <v>730.5857221319807</v>
      </c>
      <c r="C17" s="13">
        <f>SUM(DirAb!C17,DifAb!C17)</f>
        <v>827.3642672902218</v>
      </c>
      <c r="D17" s="13">
        <f>SUM(DirAb!D17,DifAb!D17)</f>
        <v>1021.3025515105057</v>
      </c>
      <c r="E17" s="13">
        <f>SUM(DirAb!E17,DifAb!E17)</f>
        <v>1184.0697232491164</v>
      </c>
      <c r="F17" s="13">
        <f>SUM(DirAb!F17,DifAb!F17)</f>
        <v>1371.4501296110457</v>
      </c>
      <c r="G17" s="13">
        <f>SUM(DirAb!G17,DifAb!G17)</f>
        <v>1423.977978627176</v>
      </c>
      <c r="H17" s="13">
        <f>SUM(DirAb!H17,DifAb!H17)</f>
        <v>1273.3773892472827</v>
      </c>
      <c r="I17" s="13">
        <f>SUM(DirAb!I17,DifAb!I17)</f>
        <v>1168.567163720673</v>
      </c>
      <c r="J17" s="13">
        <f>SUM(DirAb!J17,DifAb!J17)</f>
        <v>979.9707458998303</v>
      </c>
      <c r="K17" s="13">
        <f>SUM(DirAb!K17,DifAb!K17)</f>
        <v>923.4689016283464</v>
      </c>
      <c r="L17" s="13">
        <f>SUM(DirAb!L17,DifAb!L17)</f>
        <v>818.5365179366183</v>
      </c>
      <c r="M17" s="13">
        <f>SUM(DirAb!M17,DifAb!M17)</f>
        <v>718.1729840371559</v>
      </c>
    </row>
    <row r="18" spans="1:13" ht="11.25">
      <c r="A18" s="21" t="s">
        <v>21</v>
      </c>
      <c r="B18" s="13">
        <f>SUM(DirAb!B18,DifAb!B18)</f>
        <v>730.5857221319807</v>
      </c>
      <c r="C18" s="13">
        <f>SUM(DirAb!C18,DifAb!C18)</f>
        <v>827.3642672902218</v>
      </c>
      <c r="D18" s="13">
        <f>SUM(DirAb!D18,DifAb!D18)</f>
        <v>1021.3025515105057</v>
      </c>
      <c r="E18" s="13">
        <f>SUM(DirAb!E18,DifAb!E18)</f>
        <v>1184.0697232491164</v>
      </c>
      <c r="F18" s="13">
        <f>SUM(DirAb!F18,DifAb!F18)</f>
        <v>1371.4501296110457</v>
      </c>
      <c r="G18" s="13">
        <f>SUM(DirAb!G18,DifAb!G18)</f>
        <v>1423.977978627176</v>
      </c>
      <c r="H18" s="13">
        <f>SUM(DirAb!H18,DifAb!H18)</f>
        <v>1273.3773892472827</v>
      </c>
      <c r="I18" s="13">
        <f>SUM(DirAb!I18,DifAb!I18)</f>
        <v>1168.567163720673</v>
      </c>
      <c r="J18" s="13">
        <f>SUM(DirAb!J18,DifAb!J18)</f>
        <v>979.9707458998303</v>
      </c>
      <c r="K18" s="13">
        <f>SUM(DirAb!K18,DifAb!K18)</f>
        <v>923.4689016283464</v>
      </c>
      <c r="L18" s="13">
        <f>SUM(DirAb!L18,DifAb!L18)</f>
        <v>818.5365179366183</v>
      </c>
      <c r="M18" s="13">
        <f>SUM(DirAb!M18,DifAb!M18)</f>
        <v>718.1729840371559</v>
      </c>
    </row>
    <row r="19" spans="1:13" ht="11.25">
      <c r="A19" s="21" t="s">
        <v>22</v>
      </c>
      <c r="B19" s="13">
        <f>SUM(DirAb!B19,DifAb!B19)</f>
        <v>730.5857221319807</v>
      </c>
      <c r="C19" s="13">
        <f>SUM(DirAb!C19,DifAb!C19)</f>
        <v>827.3642672902218</v>
      </c>
      <c r="D19" s="13">
        <f>SUM(DirAb!D19,DifAb!D19)</f>
        <v>1021.3025515105057</v>
      </c>
      <c r="E19" s="13">
        <f>SUM(DirAb!E19,DifAb!E19)</f>
        <v>1184.0697232491164</v>
      </c>
      <c r="F19" s="13">
        <f>SUM(DirAb!F19,DifAb!F19)</f>
        <v>1371.4501296110457</v>
      </c>
      <c r="G19" s="13">
        <f>SUM(DirAb!G19,DifAb!G19)</f>
        <v>1423.977978627176</v>
      </c>
      <c r="H19" s="13">
        <f>SUM(DirAb!H19,DifAb!H19)</f>
        <v>1273.3773892472827</v>
      </c>
      <c r="I19" s="13">
        <f>SUM(DirAb!I19,DifAb!I19)</f>
        <v>1168.567163720673</v>
      </c>
      <c r="J19" s="13">
        <f>SUM(DirAb!J19,DifAb!J19)</f>
        <v>979.9707458998303</v>
      </c>
      <c r="K19" s="13">
        <f>SUM(DirAb!K19,DifAb!K19)</f>
        <v>923.4689016283464</v>
      </c>
      <c r="L19" s="13">
        <f>SUM(DirAb!L19,DifAb!L19)</f>
        <v>818.5365179366183</v>
      </c>
      <c r="M19" s="13">
        <f>SUM(DirAb!M19,DifAb!M19)</f>
        <v>718.1729840371559</v>
      </c>
    </row>
    <row r="20" spans="1:13" ht="11.25">
      <c r="A20" s="21" t="s">
        <v>23</v>
      </c>
      <c r="B20" s="13">
        <f>SUM(DirAb!B20,DifAb!B20)</f>
        <v>730.5857221319807</v>
      </c>
      <c r="C20" s="13">
        <f>SUM(DirAb!C20,DifAb!C20)</f>
        <v>827.3642672902218</v>
      </c>
      <c r="D20" s="13">
        <f>SUM(DirAb!D20,DifAb!D20)</f>
        <v>1021.3025515105057</v>
      </c>
      <c r="E20" s="13">
        <f>SUM(DirAb!E20,DifAb!E20)</f>
        <v>1184.0697232491164</v>
      </c>
      <c r="F20" s="13">
        <f>SUM(DirAb!F20,DifAb!F20)</f>
        <v>1371.4501296110457</v>
      </c>
      <c r="G20" s="13">
        <f>SUM(DirAb!G20,DifAb!G20)</f>
        <v>1423.977978627176</v>
      </c>
      <c r="H20" s="13">
        <f>SUM(DirAb!H20,DifAb!H20)</f>
        <v>1273.3773892472827</v>
      </c>
      <c r="I20" s="13">
        <f>SUM(DirAb!I20,DifAb!I20)</f>
        <v>1168.567163720673</v>
      </c>
      <c r="J20" s="13">
        <f>SUM(DirAb!J20,DifAb!J20)</f>
        <v>979.9707458998303</v>
      </c>
      <c r="K20" s="13">
        <f>SUM(DirAb!K20,DifAb!K20)</f>
        <v>923.4689016283464</v>
      </c>
      <c r="L20" s="13">
        <f>SUM(DirAb!L20,DifAb!L20)</f>
        <v>818.5365179366183</v>
      </c>
      <c r="M20" s="13">
        <f>SUM(DirAb!M20,DifAb!M20)</f>
        <v>718.1729840371559</v>
      </c>
    </row>
    <row r="21" spans="1:13" ht="11.25">
      <c r="A21" s="21" t="s">
        <v>24</v>
      </c>
      <c r="B21" s="13">
        <f>SUM(DirAb!B21,DifAb!B21)</f>
        <v>730.5857221319807</v>
      </c>
      <c r="C21" s="13">
        <f>SUM(DirAb!C21,DifAb!C21)</f>
        <v>827.3642672902218</v>
      </c>
      <c r="D21" s="13">
        <f>SUM(DirAb!D21,DifAb!D21)</f>
        <v>1021.3025515105057</v>
      </c>
      <c r="E21" s="13">
        <f>SUM(DirAb!E21,DifAb!E21)</f>
        <v>1184.0697232491164</v>
      </c>
      <c r="F21" s="13">
        <f>SUM(DirAb!F21,DifAb!F21)</f>
        <v>1371.4501296110457</v>
      </c>
      <c r="G21" s="13">
        <f>SUM(DirAb!G21,DifAb!G21)</f>
        <v>1423.977978627176</v>
      </c>
      <c r="H21" s="13">
        <f>SUM(DirAb!H21,DifAb!H21)</f>
        <v>1273.3773892472827</v>
      </c>
      <c r="I21" s="13">
        <f>SUM(DirAb!I21,DifAb!I21)</f>
        <v>1168.567163720673</v>
      </c>
      <c r="J21" s="13">
        <f>SUM(DirAb!J21,DifAb!J21)</f>
        <v>979.9707458998303</v>
      </c>
      <c r="K21" s="13">
        <f>SUM(DirAb!K21,DifAb!K21)</f>
        <v>923.4689016283464</v>
      </c>
      <c r="L21" s="13">
        <f>SUM(DirAb!L21,DifAb!L21)</f>
        <v>818.5365179366183</v>
      </c>
      <c r="M21" s="13">
        <f>SUM(DirAb!M21,DifAb!M21)</f>
        <v>718.1729840371559</v>
      </c>
    </row>
    <row r="22" spans="1:13" ht="11.25">
      <c r="A22" s="21" t="s">
        <v>25</v>
      </c>
      <c r="B22" s="13">
        <f>SUM(DirAb!B22,DifAb!B22)</f>
        <v>730.5857221319807</v>
      </c>
      <c r="C22" s="13">
        <f>SUM(DirAb!C22,DifAb!C22)</f>
        <v>827.3642672902218</v>
      </c>
      <c r="D22" s="13">
        <f>SUM(DirAb!D22,DifAb!D22)</f>
        <v>1021.3025515105057</v>
      </c>
      <c r="E22" s="13">
        <f>SUM(DirAb!E22,DifAb!E22)</f>
        <v>1184.0697232491164</v>
      </c>
      <c r="F22" s="13">
        <f>SUM(DirAb!F22,DifAb!F22)</f>
        <v>1371.4501296110457</v>
      </c>
      <c r="G22" s="13">
        <f>SUM(DirAb!G22,DifAb!G22)</f>
        <v>1423.977978627176</v>
      </c>
      <c r="H22" s="13">
        <f>SUM(DirAb!H22,DifAb!H22)</f>
        <v>1273.3773892472827</v>
      </c>
      <c r="I22" s="13">
        <f>SUM(DirAb!I22,DifAb!I22)</f>
        <v>1168.567163720673</v>
      </c>
      <c r="J22" s="13">
        <f>SUM(DirAb!J22,DifAb!J22)</f>
        <v>979.9707458998303</v>
      </c>
      <c r="K22" s="13">
        <f>SUM(DirAb!K22,DifAb!K22)</f>
        <v>923.4689016283464</v>
      </c>
      <c r="L22" s="13">
        <f>SUM(DirAb!L22,DifAb!L22)</f>
        <v>818.5365179366183</v>
      </c>
      <c r="M22" s="13">
        <f>SUM(DirAb!M22,DifAb!M22)</f>
        <v>718.1729840371559</v>
      </c>
    </row>
    <row r="23" spans="1:13" ht="11.25">
      <c r="A23" s="21" t="s">
        <v>26</v>
      </c>
      <c r="B23" s="13">
        <f>SUM(DirAb!B23,DifAb!B23)</f>
        <v>730.5857221319807</v>
      </c>
      <c r="C23" s="13">
        <f>SUM(DirAb!C23,DifAb!C23)</f>
        <v>827.3642672902218</v>
      </c>
      <c r="D23" s="13">
        <f>SUM(DirAb!D23,DifAb!D23)</f>
        <v>1021.3025515105057</v>
      </c>
      <c r="E23" s="13">
        <f>SUM(DirAb!E23,DifAb!E23)</f>
        <v>1184.0697232491164</v>
      </c>
      <c r="F23" s="13">
        <f>SUM(DirAb!F23,DifAb!F23)</f>
        <v>1371.4501296110457</v>
      </c>
      <c r="G23" s="13">
        <f>SUM(DirAb!G23,DifAb!G23)</f>
        <v>1423.977978627176</v>
      </c>
      <c r="H23" s="13">
        <f>SUM(DirAb!H23,DifAb!H23)</f>
        <v>1273.3773892472827</v>
      </c>
      <c r="I23" s="13">
        <f>SUM(DirAb!I23,DifAb!I23)</f>
        <v>1168.567163720673</v>
      </c>
      <c r="J23" s="13">
        <f>SUM(DirAb!J23,DifAb!J23)</f>
        <v>979.9707458998303</v>
      </c>
      <c r="K23" s="13">
        <f>SUM(DirAb!K23,DifAb!K23)</f>
        <v>923.4689016283464</v>
      </c>
      <c r="L23" s="13">
        <f>SUM(DirAb!L23,DifAb!L23)</f>
        <v>818.5365179366183</v>
      </c>
      <c r="M23" s="13">
        <f>SUM(DirAb!M23,DifAb!M23)</f>
        <v>718.1729840371559</v>
      </c>
    </row>
    <row r="24" spans="1:13" ht="11.25">
      <c r="A24" s="21" t="s">
        <v>27</v>
      </c>
      <c r="B24" s="13">
        <f>SUM(DirAb!B24,DifAb!B24)</f>
        <v>730.5857221319807</v>
      </c>
      <c r="C24" s="13">
        <f>SUM(DirAb!C24,DifAb!C24)</f>
        <v>827.3642672902218</v>
      </c>
      <c r="D24" s="13">
        <f>SUM(DirAb!D24,DifAb!D24)</f>
        <v>1021.3025515105057</v>
      </c>
      <c r="E24" s="13">
        <f>SUM(DirAb!E24,DifAb!E24)</f>
        <v>1184.0697232491164</v>
      </c>
      <c r="F24" s="13">
        <f>SUM(DirAb!F24,DifAb!F24)</f>
        <v>1371.4501296110457</v>
      </c>
      <c r="G24" s="13">
        <f>SUM(DirAb!G24,DifAb!G24)</f>
        <v>1423.977978627176</v>
      </c>
      <c r="H24" s="13">
        <f>SUM(DirAb!H24,DifAb!H24)</f>
        <v>1273.3773892472827</v>
      </c>
      <c r="I24" s="13">
        <f>SUM(DirAb!I24,DifAb!I24)</f>
        <v>1168.567163720673</v>
      </c>
      <c r="J24" s="13">
        <f>SUM(DirAb!J24,DifAb!J24)</f>
        <v>979.9707458998303</v>
      </c>
      <c r="K24" s="13">
        <f>SUM(DirAb!K24,DifAb!K24)</f>
        <v>923.4689016283464</v>
      </c>
      <c r="L24" s="13">
        <f>SUM(DirAb!L24,DifAb!L24)</f>
        <v>818.5365179366183</v>
      </c>
      <c r="M24" s="13">
        <f>SUM(DirAb!M24,DifAb!M24)</f>
        <v>718.1729840371559</v>
      </c>
    </row>
    <row r="25" spans="1:13" ht="11.25">
      <c r="A25" s="21" t="s">
        <v>28</v>
      </c>
      <c r="B25" s="13">
        <f>SUM(DirAb!B25,DifAb!B25)</f>
        <v>730.5857221319807</v>
      </c>
      <c r="C25" s="13">
        <f>SUM(DirAb!C25,DifAb!C25)</f>
        <v>827.3642672902218</v>
      </c>
      <c r="D25" s="13">
        <f>SUM(DirAb!D25,DifAb!D25)</f>
        <v>1021.3025515105057</v>
      </c>
      <c r="E25" s="13">
        <f>SUM(DirAb!E25,DifAb!E25)</f>
        <v>1184.0697232491164</v>
      </c>
      <c r="F25" s="13">
        <f>SUM(DirAb!F25,DifAb!F25)</f>
        <v>1371.4501296110457</v>
      </c>
      <c r="G25" s="13">
        <f>SUM(DirAb!G25,DifAb!G25)</f>
        <v>1423.977978627176</v>
      </c>
      <c r="H25" s="13">
        <f>SUM(DirAb!H25,DifAb!H25)</f>
        <v>1273.3773892472827</v>
      </c>
      <c r="I25" s="13">
        <f>SUM(DirAb!I25,DifAb!I25)</f>
        <v>1168.567163720673</v>
      </c>
      <c r="J25" s="13">
        <f>SUM(DirAb!J25,DifAb!J25)</f>
        <v>979.9707458998303</v>
      </c>
      <c r="K25" s="13">
        <f>SUM(DirAb!K25,DifAb!K25)</f>
        <v>923.4689016283464</v>
      </c>
      <c r="L25" s="13">
        <f>SUM(DirAb!L25,DifAb!L25)</f>
        <v>818.5365179366183</v>
      </c>
      <c r="M25" s="13">
        <f>SUM(DirAb!M25,DifAb!M25)</f>
        <v>718.1729840371559</v>
      </c>
    </row>
    <row r="26" spans="1:13" ht="11.25">
      <c r="A26" s="21" t="s">
        <v>29</v>
      </c>
      <c r="B26" s="13">
        <f>SUM(DirAb!B26,DifAb!B26)</f>
        <v>730.5857221319807</v>
      </c>
      <c r="C26" s="13">
        <f>SUM(DirAb!C26,DifAb!C26)</f>
        <v>827.3642672902218</v>
      </c>
      <c r="D26" s="13">
        <f>SUM(DirAb!D26,DifAb!D26)</f>
        <v>1021.3025515105057</v>
      </c>
      <c r="E26" s="13">
        <f>SUM(DirAb!E26,DifAb!E26)</f>
        <v>1184.0697232491164</v>
      </c>
      <c r="F26" s="13">
        <f>SUM(DirAb!F26,DifAb!F26)</f>
        <v>1371.4501296110457</v>
      </c>
      <c r="G26" s="13">
        <f>SUM(DirAb!G26,DifAb!G26)</f>
        <v>1423.977978627176</v>
      </c>
      <c r="H26" s="13">
        <f>SUM(DirAb!H26,DifAb!H26)</f>
        <v>1273.3773892472827</v>
      </c>
      <c r="I26" s="13">
        <f>SUM(DirAb!I26,DifAb!I26)</f>
        <v>1168.567163720673</v>
      </c>
      <c r="J26" s="13">
        <f>SUM(DirAb!J26,DifAb!J26)</f>
        <v>979.9707458998303</v>
      </c>
      <c r="K26" s="13">
        <f>SUM(DirAb!K26,DifAb!K26)</f>
        <v>923.4689016283464</v>
      </c>
      <c r="L26" s="13">
        <f>SUM(DirAb!L26,DifAb!L26)</f>
        <v>818.5365179366183</v>
      </c>
      <c r="M26" s="13">
        <f>SUM(DirAb!M26,DifAb!M26)</f>
        <v>718.1729840371559</v>
      </c>
    </row>
    <row r="27" spans="1:13" ht="11.25">
      <c r="A27" s="21" t="s">
        <v>30</v>
      </c>
      <c r="B27" s="13">
        <f>SUM(DirAb!B27,DifAb!B27)</f>
        <v>730.5857221319807</v>
      </c>
      <c r="C27" s="13">
        <f>SUM(DirAb!C27,DifAb!C27)</f>
        <v>827.3642672902218</v>
      </c>
      <c r="D27" s="13">
        <f>SUM(DirAb!D27,DifAb!D27)</f>
        <v>1021.3025515105057</v>
      </c>
      <c r="E27" s="13">
        <f>SUM(DirAb!E27,DifAb!E27)</f>
        <v>1184.0697232491164</v>
      </c>
      <c r="F27" s="13">
        <f>SUM(DirAb!F27,DifAb!F27)</f>
        <v>1371.4501296110457</v>
      </c>
      <c r="G27" s="13">
        <f>SUM(DirAb!G27,DifAb!G27)</f>
        <v>1423.977978627176</v>
      </c>
      <c r="H27" s="13">
        <f>SUM(DirAb!H27,DifAb!H27)</f>
        <v>1273.3773892472827</v>
      </c>
      <c r="I27" s="13">
        <f>SUM(DirAb!I27,DifAb!I27)</f>
        <v>1168.567163720673</v>
      </c>
      <c r="J27" s="13">
        <f>SUM(DirAb!J27,DifAb!J27)</f>
        <v>979.9707458998303</v>
      </c>
      <c r="K27" s="13">
        <f>SUM(DirAb!K27,DifAb!K27)</f>
        <v>923.4689016283464</v>
      </c>
      <c r="L27" s="13">
        <f>SUM(DirAb!L27,DifAb!L27)</f>
        <v>818.5365179366183</v>
      </c>
      <c r="M27" s="13">
        <f>SUM(DirAb!M27,DifAb!M27)</f>
        <v>718.1729840371559</v>
      </c>
    </row>
    <row r="28" spans="1:13" ht="11.25">
      <c r="A28" s="21" t="s">
        <v>31</v>
      </c>
      <c r="B28" s="13">
        <f>SUM(DirAb!B28,DifAb!B28)</f>
        <v>730.5857221319807</v>
      </c>
      <c r="C28" s="13">
        <f>SUM(DirAb!C28,DifAb!C28)</f>
        <v>827.3642672902218</v>
      </c>
      <c r="D28" s="13">
        <f>SUM(DirAb!D28,DifAb!D28)</f>
        <v>1021.3025515105057</v>
      </c>
      <c r="E28" s="13">
        <f>SUM(DirAb!E28,DifAb!E28)</f>
        <v>1184.0697232491164</v>
      </c>
      <c r="F28" s="13">
        <f>SUM(DirAb!F28,DifAb!F28)</f>
        <v>1371.4501296110457</v>
      </c>
      <c r="G28" s="13">
        <f>SUM(DirAb!G28,DifAb!G28)</f>
        <v>1423.977978627176</v>
      </c>
      <c r="H28" s="13">
        <f>SUM(DirAb!H28,DifAb!H28)</f>
        <v>1273.3773892472827</v>
      </c>
      <c r="I28" s="13">
        <f>SUM(DirAb!I28,DifAb!I28)</f>
        <v>1168.567163720673</v>
      </c>
      <c r="J28" s="13">
        <f>SUM(DirAb!J28,DifAb!J28)</f>
        <v>979.9707458998303</v>
      </c>
      <c r="K28" s="13">
        <f>SUM(DirAb!K28,DifAb!K28)</f>
        <v>923.4689016283464</v>
      </c>
      <c r="L28" s="13">
        <f>SUM(DirAb!L28,DifAb!L28)</f>
        <v>818.5365179366183</v>
      </c>
      <c r="M28" s="13">
        <f>SUM(DirAb!M28,DifAb!M28)</f>
        <v>718.1729840371559</v>
      </c>
    </row>
    <row r="29" spans="1:13" ht="11.25">
      <c r="A29" s="21" t="s">
        <v>32</v>
      </c>
      <c r="B29" s="13">
        <f>SUM(DirAb!B29,DifAb!B29)</f>
        <v>730.5857221319807</v>
      </c>
      <c r="C29" s="13">
        <f>SUM(DirAb!C29,DifAb!C29)</f>
        <v>827.3642672902218</v>
      </c>
      <c r="D29" s="13">
        <f>SUM(DirAb!D29,DifAb!D29)</f>
        <v>1021.3025515105057</v>
      </c>
      <c r="E29" s="13">
        <f>SUM(DirAb!E29,DifAb!E29)</f>
        <v>1184.0697232491164</v>
      </c>
      <c r="F29" s="13">
        <f>SUM(DirAb!F29,DifAb!F29)</f>
        <v>1371.4501296110457</v>
      </c>
      <c r="G29" s="13">
        <f>SUM(DirAb!G29,DifAb!G29)</f>
        <v>1423.977978627176</v>
      </c>
      <c r="H29" s="13">
        <f>SUM(DirAb!H29,DifAb!H29)</f>
        <v>1273.3773892472827</v>
      </c>
      <c r="I29" s="13">
        <f>SUM(DirAb!I29,DifAb!I29)</f>
        <v>1168.567163720673</v>
      </c>
      <c r="J29" s="13">
        <f>SUM(DirAb!J29,DifAb!J29)</f>
        <v>979.9707458998303</v>
      </c>
      <c r="K29" s="13">
        <f>SUM(DirAb!K29,DifAb!K29)</f>
        <v>923.4689016283464</v>
      </c>
      <c r="L29" s="13">
        <f>SUM(DirAb!L29,DifAb!L29)</f>
        <v>818.5365179366183</v>
      </c>
      <c r="M29" s="13">
        <f>SUM(DirAb!M29,DifAb!M29)</f>
        <v>718.1729840371559</v>
      </c>
    </row>
    <row r="30" spans="1:13" ht="11.25">
      <c r="A30" s="21" t="s">
        <v>33</v>
      </c>
      <c r="B30" s="13">
        <f>SUM(DirAb!B30,DifAb!B30)</f>
        <v>730.5857221319807</v>
      </c>
      <c r="C30" s="13">
        <f>SUM(DirAb!C30,DifAb!C30)</f>
        <v>827.3642672902218</v>
      </c>
      <c r="D30" s="13">
        <f>SUM(DirAb!D30,DifAb!D30)</f>
        <v>1021.3025515105057</v>
      </c>
      <c r="E30" s="13">
        <f>SUM(DirAb!E30,DifAb!E30)</f>
        <v>1184.0697232491164</v>
      </c>
      <c r="F30" s="13">
        <f>SUM(DirAb!F30,DifAb!F30)</f>
        <v>1371.4501296110457</v>
      </c>
      <c r="G30" s="13">
        <f>SUM(DirAb!G30,DifAb!G30)</f>
        <v>1423.977978627176</v>
      </c>
      <c r="H30" s="13">
        <f>SUM(DirAb!H30,DifAb!H30)</f>
        <v>1273.3773892472827</v>
      </c>
      <c r="I30" s="13">
        <f>SUM(DirAb!I30,DifAb!I30)</f>
        <v>1168.567163720673</v>
      </c>
      <c r="J30" s="13">
        <f>SUM(DirAb!J30,DifAb!J30)</f>
        <v>979.9707458998303</v>
      </c>
      <c r="K30" s="13">
        <f>SUM(DirAb!K30,DifAb!K30)</f>
        <v>923.4689016283464</v>
      </c>
      <c r="L30" s="13">
        <f>SUM(DirAb!L30,DifAb!L30)</f>
        <v>818.5365179366183</v>
      </c>
      <c r="M30" s="13">
        <f>SUM(DirAb!M30,DifAb!M30)</f>
        <v>718.1729840371559</v>
      </c>
    </row>
    <row r="31" spans="1:13" ht="11.25">
      <c r="A31" s="21" t="s">
        <v>34</v>
      </c>
      <c r="B31" s="13">
        <f>SUM(DirAb!B31,DifAb!B31)</f>
        <v>730.5857221319807</v>
      </c>
      <c r="C31" s="13">
        <f>SUM(DirAb!C31,DifAb!C31)</f>
        <v>827.3642672902218</v>
      </c>
      <c r="D31" s="13">
        <f>SUM(DirAb!D31,DifAb!D31)</f>
        <v>1021.3025515105057</v>
      </c>
      <c r="E31" s="13">
        <f>SUM(DirAb!E31,DifAb!E31)</f>
        <v>1184.0697232491164</v>
      </c>
      <c r="F31" s="13">
        <f>SUM(DirAb!F31,DifAb!F31)</f>
        <v>1371.4501296110457</v>
      </c>
      <c r="G31" s="13">
        <f>SUM(DirAb!G31,DifAb!G31)</f>
        <v>1423.977978627176</v>
      </c>
      <c r="H31" s="13">
        <f>SUM(DirAb!H31,DifAb!H31)</f>
        <v>1273.3773892472827</v>
      </c>
      <c r="I31" s="13">
        <f>SUM(DirAb!I31,DifAb!I31)</f>
        <v>1168.567163720673</v>
      </c>
      <c r="J31" s="13">
        <f>SUM(DirAb!J31,DifAb!J31)</f>
        <v>979.9707458998303</v>
      </c>
      <c r="K31" s="13">
        <f>SUM(DirAb!K31,DifAb!K31)</f>
        <v>923.4689016283464</v>
      </c>
      <c r="L31" s="13">
        <f>SUM(DirAb!L31,DifAb!L31)</f>
        <v>818.5365179366183</v>
      </c>
      <c r="M31" s="13">
        <f>SUM(DirAb!M31,DifAb!M31)</f>
        <v>718.1729840371559</v>
      </c>
    </row>
    <row r="32" spans="1:13" ht="11.25">
      <c r="A32" s="21" t="s">
        <v>35</v>
      </c>
      <c r="B32" s="13">
        <f>SUM(DirAb!B32,DifAb!B32)</f>
        <v>730.5857221319807</v>
      </c>
      <c r="C32" s="13">
        <f>SUM(DirAb!C32,DifAb!C32)</f>
        <v>827.3642672902218</v>
      </c>
      <c r="D32" s="13">
        <f>SUM(DirAb!D32,DifAb!D32)</f>
        <v>1021.3025515105057</v>
      </c>
      <c r="E32" s="13">
        <f>SUM(DirAb!E32,DifAb!E32)</f>
        <v>1184.0697232491164</v>
      </c>
      <c r="F32" s="13">
        <f>SUM(DirAb!F32,DifAb!F32)</f>
        <v>1371.4501296110457</v>
      </c>
      <c r="G32" s="13">
        <f>SUM(DirAb!G32,DifAb!G32)</f>
        <v>1423.977978627176</v>
      </c>
      <c r="H32" s="13">
        <f>SUM(DirAb!H32,DifAb!H32)</f>
        <v>1273.3773892472827</v>
      </c>
      <c r="I32" s="13">
        <f>SUM(DirAb!I32,DifAb!I32)</f>
        <v>1168.567163720673</v>
      </c>
      <c r="J32" s="13">
        <f>SUM(DirAb!J32,DifAb!J32)</f>
        <v>979.9707458998303</v>
      </c>
      <c r="K32" s="13">
        <f>SUM(DirAb!K32,DifAb!K32)</f>
        <v>923.4689016283464</v>
      </c>
      <c r="L32" s="13">
        <f>SUM(DirAb!L32,DifAb!L32)</f>
        <v>818.5365179366183</v>
      </c>
      <c r="M32" s="13">
        <f>SUM(DirAb!M32,DifAb!M32)</f>
        <v>718.1729840371559</v>
      </c>
    </row>
    <row r="33" spans="1:13" ht="11.25">
      <c r="A33" s="21" t="s">
        <v>36</v>
      </c>
      <c r="B33" s="13">
        <f>SUM(DirAb!B33,DifAb!B33)</f>
        <v>730.5857221319807</v>
      </c>
      <c r="C33" s="13">
        <f>SUM(DirAb!C33,DifAb!C33)</f>
        <v>827.3642672902218</v>
      </c>
      <c r="D33" s="13">
        <f>SUM(DirAb!D33,DifAb!D33)</f>
        <v>1021.3025515105057</v>
      </c>
      <c r="E33" s="13">
        <f>SUM(DirAb!E33,DifAb!E33)</f>
        <v>1184.0697232491164</v>
      </c>
      <c r="F33" s="13">
        <f>SUM(DirAb!F33,DifAb!F33)</f>
        <v>1371.4501296110457</v>
      </c>
      <c r="G33" s="13">
        <f>SUM(DirAb!G33,DifAb!G33)</f>
        <v>1423.977978627176</v>
      </c>
      <c r="H33" s="13">
        <f>SUM(DirAb!H33,DifAb!H33)</f>
        <v>1273.3773892472827</v>
      </c>
      <c r="I33" s="13">
        <f>SUM(DirAb!I33,DifAb!I33)</f>
        <v>1168.567163720673</v>
      </c>
      <c r="J33" s="13">
        <f>SUM(DirAb!J33,DifAb!J33)</f>
        <v>979.9707458998303</v>
      </c>
      <c r="K33" s="13">
        <f>SUM(DirAb!K33,DifAb!K33)</f>
        <v>923.4689016283464</v>
      </c>
      <c r="L33" s="13">
        <f>SUM(DirAb!L33,DifAb!L33)</f>
        <v>818.5365179366183</v>
      </c>
      <c r="M33" s="13">
        <f>SUM(DirAb!M33,DifAb!M33)</f>
        <v>718.1729840371559</v>
      </c>
    </row>
    <row r="34" spans="1:13" ht="11.25">
      <c r="A34" s="21" t="s">
        <v>37</v>
      </c>
      <c r="B34" s="13">
        <f>SUM(DirAb!B34,DifAb!B34)</f>
        <v>730.5857221319807</v>
      </c>
      <c r="C34" s="13">
        <f>SUM(DirAb!C34,DifAb!C34)</f>
        <v>827.3642672902218</v>
      </c>
      <c r="D34" s="13">
        <f>SUM(DirAb!D34,DifAb!D34)</f>
        <v>1021.3025515105057</v>
      </c>
      <c r="E34" s="13">
        <f>SUM(DirAb!E34,DifAb!E34)</f>
        <v>1184.0697232491164</v>
      </c>
      <c r="F34" s="13">
        <f>SUM(DirAb!F34,DifAb!F34)</f>
        <v>1371.4501296110457</v>
      </c>
      <c r="G34" s="13">
        <f>SUM(DirAb!G34,DifAb!G34)</f>
        <v>1423.977978627176</v>
      </c>
      <c r="H34" s="13">
        <f>SUM(DirAb!H34,DifAb!H34)</f>
        <v>1273.3773892472827</v>
      </c>
      <c r="I34" s="13">
        <f>SUM(DirAb!I34,DifAb!I34)</f>
        <v>1168.567163720673</v>
      </c>
      <c r="J34" s="13">
        <f>SUM(DirAb!J34,DifAb!J34)</f>
        <v>979.9707458998303</v>
      </c>
      <c r="K34" s="13">
        <f>SUM(DirAb!K34,DifAb!K34)</f>
        <v>923.4689016283464</v>
      </c>
      <c r="L34" s="13">
        <f>SUM(DirAb!L34,DifAb!L34)</f>
        <v>818.5365179366183</v>
      </c>
      <c r="M34" s="13">
        <f>SUM(DirAb!M34,DifAb!M34)</f>
        <v>718.1729840371559</v>
      </c>
    </row>
    <row r="35" spans="1:13" ht="11.25">
      <c r="A35" s="21" t="s">
        <v>38</v>
      </c>
      <c r="B35" s="13">
        <f>SUM(DirAb!B35,DifAb!B35)</f>
        <v>730.5857221319807</v>
      </c>
      <c r="C35" s="13">
        <f>SUM(DirAb!C35,DifAb!C35)</f>
        <v>827.3642672902218</v>
      </c>
      <c r="D35" s="13">
        <f>SUM(DirAb!D35,DifAb!D35)</f>
        <v>1021.3025515105057</v>
      </c>
      <c r="E35" s="13">
        <f>SUM(DirAb!E35,DifAb!E35)</f>
        <v>1184.0697232491164</v>
      </c>
      <c r="F35" s="13">
        <f>SUM(DirAb!F35,DifAb!F35)</f>
        <v>1371.4501296110457</v>
      </c>
      <c r="G35" s="13">
        <f>SUM(DirAb!G35,DifAb!G35)</f>
        <v>1423.977978627176</v>
      </c>
      <c r="H35" s="13">
        <f>SUM(DirAb!H35,DifAb!H35)</f>
        <v>1273.3773892472827</v>
      </c>
      <c r="I35" s="13">
        <f>SUM(DirAb!I35,DifAb!I35)</f>
        <v>1168.567163720673</v>
      </c>
      <c r="J35" s="13">
        <f>SUM(DirAb!J35,DifAb!J35)</f>
        <v>979.9707458998303</v>
      </c>
      <c r="K35" s="13">
        <f>SUM(DirAb!K35,DifAb!K35)</f>
        <v>923.4689016283464</v>
      </c>
      <c r="L35" s="13">
        <f>SUM(DirAb!L35,DifAb!L35)</f>
        <v>818.5365179366183</v>
      </c>
      <c r="M35" s="13">
        <f>SUM(DirAb!M35,DifAb!M35)</f>
        <v>718.1729840371559</v>
      </c>
    </row>
    <row r="36" spans="1:13" ht="11.25">
      <c r="A36" s="21" t="s">
        <v>39</v>
      </c>
      <c r="B36" s="13">
        <f>SUM(DirAb!B36,DifAb!B36)</f>
        <v>730.5857221319807</v>
      </c>
      <c r="C36" s="13">
        <f>SUM(DirAb!C36,DifAb!C36)</f>
        <v>827.3642672902218</v>
      </c>
      <c r="D36" s="13">
        <f>SUM(DirAb!D36,DifAb!D36)</f>
        <v>1021.3025515105057</v>
      </c>
      <c r="E36" s="13">
        <f>SUM(DirAb!E36,DifAb!E36)</f>
        <v>1184.0697232491164</v>
      </c>
      <c r="F36" s="13">
        <f>SUM(DirAb!F36,DifAb!F36)</f>
        <v>1371.4501296110457</v>
      </c>
      <c r="G36" s="13">
        <f>SUM(DirAb!G36,DifAb!G36)</f>
        <v>1423.977978627176</v>
      </c>
      <c r="H36" s="13">
        <f>SUM(DirAb!H36,DifAb!H36)</f>
        <v>1273.3773892472827</v>
      </c>
      <c r="I36" s="13">
        <f>SUM(DirAb!I36,DifAb!I36)</f>
        <v>1168.567163720673</v>
      </c>
      <c r="J36" s="13">
        <f>SUM(DirAb!J36,DifAb!J36)</f>
        <v>979.9707458998303</v>
      </c>
      <c r="K36" s="13">
        <f>SUM(DirAb!K36,DifAb!K36)</f>
        <v>923.4689016283464</v>
      </c>
      <c r="L36" s="13">
        <f>SUM(DirAb!L36,DifAb!L36)</f>
        <v>818.5365179366183</v>
      </c>
      <c r="M36" s="13">
        <f>SUM(DirAb!M36,DifAb!M36)</f>
        <v>718.1729840371559</v>
      </c>
    </row>
    <row r="37" spans="1:13" ht="11.25">
      <c r="A37" s="21" t="s">
        <v>40</v>
      </c>
      <c r="B37" s="13">
        <f>SUM(DirAb!B37,DifAb!B37)</f>
        <v>730.5857221319807</v>
      </c>
      <c r="C37" s="13">
        <f>SUM(DirAb!C37,DifAb!C37)</f>
        <v>827.3642672902218</v>
      </c>
      <c r="D37" s="13">
        <f>SUM(DirAb!D37,DifAb!D37)</f>
        <v>1021.3025515105057</v>
      </c>
      <c r="E37" s="13">
        <f>SUM(DirAb!E37,DifAb!E37)</f>
        <v>1184.0697232491164</v>
      </c>
      <c r="F37" s="13">
        <f>SUM(DirAb!F37,DifAb!F37)</f>
        <v>1371.4501296110457</v>
      </c>
      <c r="G37" s="13">
        <f>SUM(DirAb!G37,DifAb!G37)</f>
        <v>1423.977978627176</v>
      </c>
      <c r="H37" s="13">
        <f>SUM(DirAb!H37,DifAb!H37)</f>
        <v>1273.3773892472827</v>
      </c>
      <c r="I37" s="13">
        <f>SUM(DirAb!I37,DifAb!I37)</f>
        <v>1168.567163720673</v>
      </c>
      <c r="J37" s="13">
        <f>SUM(DirAb!J37,DifAb!J37)</f>
        <v>979.9707458998303</v>
      </c>
      <c r="K37" s="13">
        <f>SUM(DirAb!K37,DifAb!K37)</f>
        <v>923.4689016283464</v>
      </c>
      <c r="L37" s="13">
        <f>SUM(DirAb!L37,DifAb!L37)</f>
        <v>818.5365179366183</v>
      </c>
      <c r="M37" s="13">
        <f>SUM(DirAb!M37,DifAb!M37)</f>
        <v>718.1729840371559</v>
      </c>
    </row>
    <row r="38" spans="1:13" ht="11.25">
      <c r="A38" s="21" t="s">
        <v>41</v>
      </c>
      <c r="B38" s="13">
        <f>SUM(DirAb!B38,DifAb!B38)</f>
        <v>730.5857221319807</v>
      </c>
      <c r="C38" s="13">
        <f>SUM(DirAb!C38,DifAb!C38)</f>
        <v>827.3642672902218</v>
      </c>
      <c r="D38" s="13">
        <f>SUM(DirAb!D38,DifAb!D38)</f>
        <v>1021.3025515105057</v>
      </c>
      <c r="E38" s="13">
        <f>SUM(DirAb!E38,DifAb!E38)</f>
        <v>1184.0697232491164</v>
      </c>
      <c r="F38" s="13">
        <f>SUM(DirAb!F38,DifAb!F38)</f>
        <v>1371.4501296110457</v>
      </c>
      <c r="G38" s="13">
        <f>SUM(DirAb!G38,DifAb!G38)</f>
        <v>1423.977978627176</v>
      </c>
      <c r="H38" s="13">
        <f>SUM(DirAb!H38,DifAb!H38)</f>
        <v>1273.3773892472827</v>
      </c>
      <c r="I38" s="13">
        <f>SUM(DirAb!I38,DifAb!I38)</f>
        <v>1168.567163720673</v>
      </c>
      <c r="J38" s="13">
        <f>SUM(DirAb!J38,DifAb!J38)</f>
        <v>979.9707458998303</v>
      </c>
      <c r="K38" s="13">
        <f>SUM(DirAb!K38,DifAb!K38)</f>
        <v>923.4689016283464</v>
      </c>
      <c r="L38" s="13">
        <f>SUM(DirAb!L38,DifAb!L38)</f>
        <v>818.5365179366183</v>
      </c>
      <c r="M38" s="13">
        <f>SUM(DirAb!M38,DifAb!M38)</f>
        <v>718.1729840371559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3" sqref="A3:M41"/>
    </sheetView>
  </sheetViews>
  <sheetFormatPr defaultColWidth="8" defaultRowHeight="11.25"/>
  <cols>
    <col min="1" max="1" width="13.33203125" style="18" customWidth="1"/>
    <col min="2" max="13" width="10.5" style="13" customWidth="1"/>
    <col min="14" max="16384" width="8" style="13" customWidth="1"/>
  </cols>
  <sheetData>
    <row r="1" ht="16.5">
      <c r="A1" s="12" t="s">
        <v>44</v>
      </c>
    </row>
    <row r="2" spans="1:2" ht="11.25">
      <c r="A2" s="17" t="s">
        <v>92</v>
      </c>
      <c r="B2" s="18" t="s">
        <v>42</v>
      </c>
    </row>
    <row r="3" spans="1:13" s="25" customFormat="1" ht="11.25">
      <c r="A3" s="17" t="s">
        <v>92</v>
      </c>
      <c r="B3" s="24" t="s">
        <v>93</v>
      </c>
      <c r="C3" s="24" t="s">
        <v>94</v>
      </c>
      <c r="D3" s="24" t="s">
        <v>95</v>
      </c>
      <c r="E3" s="24" t="s">
        <v>96</v>
      </c>
      <c r="F3" s="24" t="s">
        <v>97</v>
      </c>
      <c r="G3" s="24" t="s">
        <v>98</v>
      </c>
      <c r="H3" s="24" t="s">
        <v>99</v>
      </c>
      <c r="I3" s="24" t="s">
        <v>100</v>
      </c>
      <c r="J3" s="24" t="s">
        <v>101</v>
      </c>
      <c r="K3" s="24" t="s">
        <v>102</v>
      </c>
      <c r="L3" s="24" t="s">
        <v>103</v>
      </c>
      <c r="M3" s="24" t="s">
        <v>104</v>
      </c>
    </row>
    <row r="4" spans="1:13" ht="11.25">
      <c r="A4" s="21" t="s">
        <v>7</v>
      </c>
      <c r="B4" s="20">
        <f>SUM(DirBe!B4,DifBe!B4)</f>
        <v>544.2058203187232</v>
      </c>
      <c r="C4" s="20">
        <f>SUM(DirBe!C4,DifBe!C4)</f>
        <v>649.9116312453543</v>
      </c>
      <c r="D4" s="20">
        <f>SUM(DirBe!D4,DifBe!D4)</f>
        <v>843.7484907211833</v>
      </c>
      <c r="E4" s="20">
        <f>SUM(DirBe!E4,DifBe!E4)</f>
        <v>1005.2420387303544</v>
      </c>
      <c r="F4" s="20">
        <f>SUM(DirBe!F4,DifBe!F4)</f>
        <v>1176.975188315533</v>
      </c>
      <c r="G4" s="20">
        <f>SUM(DirBe!G4,DifBe!G4)</f>
        <v>1232.0853785878567</v>
      </c>
      <c r="H4" s="20">
        <f>SUM(DirBe!H4,DifBe!H4)</f>
        <v>1110.586933471843</v>
      </c>
      <c r="I4" s="20">
        <f>SUM(DirBe!I4,DifBe!I4)</f>
        <v>1021.0568997748117</v>
      </c>
      <c r="J4" s="20">
        <f>SUM(DirBe!J4,DifBe!J4)</f>
        <v>844.1677710562988</v>
      </c>
      <c r="K4" s="20">
        <f>SUM(DirBe!K4,DifBe!K4)</f>
        <v>765.9439101910325</v>
      </c>
      <c r="L4" s="20">
        <f>SUM(DirBe!L4,DifBe!L4)</f>
        <v>642.3009419933973</v>
      </c>
      <c r="M4" s="20">
        <f>SUM(DirBe!M4,DifBe!M4)</f>
        <v>533.8362599212423</v>
      </c>
    </row>
    <row r="5" spans="1:13" ht="11.25">
      <c r="A5" s="21" t="s">
        <v>8</v>
      </c>
      <c r="B5" s="20">
        <f>SUM(DirBe!B5,DifBe!B5)</f>
        <v>196.41484369481898</v>
      </c>
      <c r="C5" s="20">
        <f>SUM(DirBe!C5,DifBe!C5)</f>
        <v>198.62821610828794</v>
      </c>
      <c r="D5" s="20">
        <f>SUM(DirBe!D5,DifBe!D5)</f>
        <v>207.81692810714938</v>
      </c>
      <c r="E5" s="20">
        <f>SUM(DirBe!E5,DifBe!E5)</f>
        <v>359.04838091024146</v>
      </c>
      <c r="F5" s="20">
        <f>SUM(DirBe!F5,DifBe!F5)</f>
        <v>511.5955750464543</v>
      </c>
      <c r="G5" s="20">
        <f>SUM(DirBe!G5,DifBe!G5)</f>
        <v>527.2268977722422</v>
      </c>
      <c r="H5" s="20">
        <f>SUM(DirBe!H5,DifBe!H5)</f>
        <v>473.77561132200566</v>
      </c>
      <c r="I5" s="20">
        <f>SUM(DirBe!I5,DifBe!I5)</f>
        <v>446.67532570484536</v>
      </c>
      <c r="J5" s="20">
        <f>SUM(DirBe!J5,DifBe!J5)</f>
        <v>281.6763177316235</v>
      </c>
      <c r="K5" s="20">
        <f>SUM(DirBe!K5,DifBe!K5)</f>
        <v>175.94774344750024</v>
      </c>
      <c r="L5" s="20">
        <f>SUM(DirBe!L5,DifBe!L5)</f>
        <v>196.6414293564854</v>
      </c>
      <c r="M5" s="20">
        <f>SUM(DirBe!M5,DifBe!M5)</f>
        <v>191.04950651010475</v>
      </c>
    </row>
    <row r="6" spans="1:13" ht="11.25">
      <c r="A6" s="21" t="s">
        <v>9</v>
      </c>
      <c r="B6" s="20">
        <f>SUM(DirBe!B6,DifBe!B6)</f>
        <v>602.0262022972081</v>
      </c>
      <c r="C6" s="20">
        <f>SUM(DirBe!C6,DifBe!C6)</f>
        <v>686.0977335610537</v>
      </c>
      <c r="D6" s="20">
        <f>SUM(DirBe!D6,DifBe!D6)</f>
        <v>863.7583169315551</v>
      </c>
      <c r="E6" s="20">
        <f>SUM(DirBe!E6,DifBe!E6)</f>
        <v>1036.8084027931134</v>
      </c>
      <c r="F6" s="20">
        <f>SUM(DirBe!F6,DifBe!F6)</f>
        <v>1232.087562656125</v>
      </c>
      <c r="G6" s="20">
        <f>SUM(DirBe!G6,DifBe!G6)</f>
        <v>1294.6705003325885</v>
      </c>
      <c r="H6" s="20">
        <f>SUM(DirBe!H6,DifBe!H6)</f>
        <v>1163.9181967461136</v>
      </c>
      <c r="I6" s="20">
        <f>SUM(DirBe!I6,DifBe!I6)</f>
        <v>1061.7497919828556</v>
      </c>
      <c r="J6" s="20">
        <f>SUM(DirBe!J6,DifBe!J6)</f>
        <v>862.2582631889167</v>
      </c>
      <c r="K6" s="20">
        <f>SUM(DirBe!K6,DifBe!K6)</f>
        <v>780.2544758000424</v>
      </c>
      <c r="L6" s="20">
        <f>SUM(DirBe!L6,DifBe!L6)</f>
        <v>678.4685689655768</v>
      </c>
      <c r="M6" s="20">
        <f>SUM(DirBe!M6,DifBe!M6)</f>
        <v>591.2203000463378</v>
      </c>
    </row>
    <row r="7" spans="1:13" ht="11.25">
      <c r="A7" s="21" t="s">
        <v>10</v>
      </c>
      <c r="B7" s="20">
        <f>SUM(DirBe!B7,DifBe!B7)</f>
        <v>680.3217345348938</v>
      </c>
      <c r="C7" s="20">
        <f>SUM(DirBe!C7,DifBe!C7)</f>
        <v>776.0685488739229</v>
      </c>
      <c r="D7" s="20">
        <f>SUM(DirBe!D7,DifBe!D7)</f>
        <v>966.0301422715731</v>
      </c>
      <c r="E7" s="20">
        <f>SUM(DirBe!E7,DifBe!E7)</f>
        <v>1122.1238833876673</v>
      </c>
      <c r="F7" s="20">
        <f>SUM(DirBe!F7,DifBe!F7)</f>
        <v>1311.9128456600504</v>
      </c>
      <c r="G7" s="20">
        <f>SUM(DirBe!G7,DifBe!G7)</f>
        <v>1372.7763217238225</v>
      </c>
      <c r="H7" s="20">
        <f>SUM(DirBe!H7,DifBe!H7)</f>
        <v>1231.8294786065696</v>
      </c>
      <c r="I7" s="20">
        <f>SUM(DirBe!I7,DifBe!I7)</f>
        <v>1124.7676256625955</v>
      </c>
      <c r="J7" s="20">
        <f>SUM(DirBe!J7,DifBe!J7)</f>
        <v>933.731805386004</v>
      </c>
      <c r="K7" s="20">
        <f>SUM(DirBe!K7,DifBe!K7)</f>
        <v>875.2466293727787</v>
      </c>
      <c r="L7" s="20">
        <f>SUM(DirBe!L7,DifBe!L7)</f>
        <v>767.7210675877701</v>
      </c>
      <c r="M7" s="20">
        <f>SUM(DirBe!M7,DifBe!M7)</f>
        <v>669.0557667562183</v>
      </c>
    </row>
    <row r="8" spans="1:13" ht="11.25">
      <c r="A8" s="21" t="s">
        <v>11</v>
      </c>
      <c r="B8" s="20">
        <f>SUM(DirBe!B8,DifBe!B8)</f>
        <v>627.4186643963335</v>
      </c>
      <c r="C8" s="20">
        <f>SUM(DirBe!C8,DifBe!C8)</f>
        <v>728.001293684787</v>
      </c>
      <c r="D8" s="20">
        <f>SUM(DirBe!D8,DifBe!D8)</f>
        <v>910.7428218241855</v>
      </c>
      <c r="E8" s="20">
        <f>SUM(DirBe!E8,DifBe!E8)</f>
        <v>1089.9696001969892</v>
      </c>
      <c r="F8" s="20">
        <f>SUM(DirBe!F8,DifBe!F8)</f>
        <v>1256.599372430217</v>
      </c>
      <c r="G8" s="20">
        <f>SUM(DirBe!G8,DifBe!G8)</f>
        <v>1263.3187546818688</v>
      </c>
      <c r="H8" s="20">
        <f>SUM(DirBe!H8,DifBe!H8)</f>
        <v>1129.4269736655183</v>
      </c>
      <c r="I8" s="20">
        <f>SUM(DirBe!I8,DifBe!I8)</f>
        <v>1075.9082442662102</v>
      </c>
      <c r="J8" s="20">
        <f>SUM(DirBe!J8,DifBe!J8)</f>
        <v>906.5030484846612</v>
      </c>
      <c r="K8" s="20">
        <f>SUM(DirBe!K8,DifBe!K8)</f>
        <v>821.6501779681341</v>
      </c>
      <c r="L8" s="20">
        <f>SUM(DirBe!L8,DifBe!L8)</f>
        <v>719.8688735232581</v>
      </c>
      <c r="M8" s="20">
        <f>SUM(DirBe!M8,DifBe!M8)</f>
        <v>615.3826719011993</v>
      </c>
    </row>
    <row r="9" spans="1:13" ht="11.25">
      <c r="A9" s="21" t="s">
        <v>12</v>
      </c>
      <c r="B9" s="20">
        <f>SUM(DirBe!B9,DifBe!B9)</f>
        <v>289.3796962204433</v>
      </c>
      <c r="C9" s="20">
        <f>SUM(DirBe!C9,DifBe!C9)</f>
        <v>301.99891546364256</v>
      </c>
      <c r="D9" s="20">
        <f>SUM(DirBe!D9,DifBe!D9)</f>
        <v>376.64909919863453</v>
      </c>
      <c r="E9" s="20">
        <f>SUM(DirBe!E9,DifBe!E9)</f>
        <v>496.9868627701001</v>
      </c>
      <c r="F9" s="20">
        <f>SUM(DirBe!F9,DifBe!F9)</f>
        <v>648.4446675524148</v>
      </c>
      <c r="G9" s="20">
        <f>SUM(DirBe!G9,DifBe!G9)</f>
        <v>827.8225579730349</v>
      </c>
      <c r="H9" s="20">
        <f>SUM(DirBe!H9,DifBe!H9)</f>
        <v>747.9574415283366</v>
      </c>
      <c r="I9" s="20">
        <f>SUM(DirBe!I9,DifBe!I9)</f>
        <v>540.6281430895522</v>
      </c>
      <c r="J9" s="20">
        <f>SUM(DirBe!J9,DifBe!J9)</f>
        <v>396.9530775652073</v>
      </c>
      <c r="K9" s="20">
        <f>SUM(DirBe!K9,DifBe!K9)</f>
        <v>327.43883827364584</v>
      </c>
      <c r="L9" s="20">
        <f>SUM(DirBe!L9,DifBe!L9)</f>
        <v>298.6049771033091</v>
      </c>
      <c r="M9" s="20">
        <f>SUM(DirBe!M9,DifBe!M9)</f>
        <v>281.56875113558834</v>
      </c>
    </row>
    <row r="10" spans="1:13" ht="11.25">
      <c r="A10" s="21" t="s">
        <v>13</v>
      </c>
      <c r="B10" s="20">
        <f>SUM(DirBe!B10,DifBe!B10)</f>
        <v>133.67370841038053</v>
      </c>
      <c r="C10" s="20">
        <f>SUM(DirBe!C10,DifBe!C10)</f>
        <v>158.61505849984775</v>
      </c>
      <c r="D10" s="20">
        <f>SUM(DirBe!D10,DifBe!D10)</f>
        <v>184.05194329043124</v>
      </c>
      <c r="E10" s="20">
        <f>SUM(DirBe!E10,DifBe!E10)</f>
        <v>187.4925603850838</v>
      </c>
      <c r="F10" s="20">
        <f>SUM(DirBe!F10,DifBe!F10)</f>
        <v>306.3308958582859</v>
      </c>
      <c r="G10" s="20">
        <f>SUM(DirBe!G10,DifBe!G10)</f>
        <v>369.56966031561603</v>
      </c>
      <c r="H10" s="20">
        <f>SUM(DirBe!H10,DifBe!H10)</f>
        <v>335.69543925867737</v>
      </c>
      <c r="I10" s="20">
        <f>SUM(DirBe!I10,DifBe!I10)</f>
        <v>257.188752399592</v>
      </c>
      <c r="J10" s="20">
        <f>SUM(DirBe!J10,DifBe!J10)</f>
        <v>140.73562424351323</v>
      </c>
      <c r="K10" s="20">
        <f>SUM(DirBe!K10,DifBe!K10)</f>
        <v>163.63632770005563</v>
      </c>
      <c r="L10" s="20">
        <f>SUM(DirBe!L10,DifBe!L10)</f>
        <v>156.72756433770695</v>
      </c>
      <c r="M10" s="20">
        <f>SUM(DirBe!M10,DifBe!M10)</f>
        <v>130.1329437446498</v>
      </c>
    </row>
    <row r="11" spans="1:13" ht="11.25">
      <c r="A11" s="21" t="s">
        <v>14</v>
      </c>
      <c r="B11" s="20">
        <f>SUM(DirBe!B11,DifBe!B11)</f>
        <v>71.18961387826081</v>
      </c>
      <c r="C11" s="20">
        <f>SUM(DirBe!C11,DifBe!C11)</f>
        <v>71.90359722336741</v>
      </c>
      <c r="D11" s="20">
        <f>SUM(DirBe!D11,DifBe!D11)</f>
        <v>74.53880361275655</v>
      </c>
      <c r="E11" s="20">
        <f>SUM(DirBe!E11,DifBe!E11)</f>
        <v>99.83878516480851</v>
      </c>
      <c r="F11" s="20">
        <f>SUM(DirBe!F11,DifBe!F11)</f>
        <v>205.09949241273205</v>
      </c>
      <c r="G11" s="20">
        <f>SUM(DirBe!G11,DifBe!G11)</f>
        <v>250.45136414132867</v>
      </c>
      <c r="H11" s="20">
        <f>SUM(DirBe!H11,DifBe!H11)</f>
        <v>229.35910206614773</v>
      </c>
      <c r="I11" s="20">
        <f>SUM(DirBe!I11,DifBe!I11)</f>
        <v>178.4618771034868</v>
      </c>
      <c r="J11" s="20">
        <f>SUM(DirBe!J11,DifBe!J11)</f>
        <v>73.30225376857314</v>
      </c>
      <c r="K11" s="20">
        <f>SUM(DirBe!K11,DifBe!K11)</f>
        <v>63.13042697459324</v>
      </c>
      <c r="L11" s="20">
        <f>SUM(DirBe!L11,DifBe!L11)</f>
        <v>71.14313600107788</v>
      </c>
      <c r="M11" s="20">
        <f>SUM(DirBe!M11,DifBe!M11)</f>
        <v>69.25237213847407</v>
      </c>
    </row>
    <row r="12" spans="1:13" ht="11.25">
      <c r="A12" s="21" t="s">
        <v>15</v>
      </c>
      <c r="B12" s="20">
        <f>SUM(DirBe!B12,DifBe!B12)</f>
        <v>35.03640514909898</v>
      </c>
      <c r="C12" s="20">
        <f>SUM(DirBe!C12,DifBe!C12)</f>
        <v>35.41466322960327</v>
      </c>
      <c r="D12" s="20">
        <f>SUM(DirBe!D12,DifBe!D12)</f>
        <v>36.206852155226784</v>
      </c>
      <c r="E12" s="20">
        <f>SUM(DirBe!E12,DifBe!E12)</f>
        <v>61.05637940331437</v>
      </c>
      <c r="F12" s="20">
        <f>SUM(DirBe!F12,DifBe!F12)</f>
        <v>134.19560388002736</v>
      </c>
      <c r="G12" s="20">
        <f>SUM(DirBe!G12,DifBe!G12)</f>
        <v>110.26892305321417</v>
      </c>
      <c r="H12" s="20">
        <f>SUM(DirBe!H12,DifBe!H12)</f>
        <v>102.42736156115548</v>
      </c>
      <c r="I12" s="20">
        <f>SUM(DirBe!I12,DifBe!I12)</f>
        <v>120.97040404630211</v>
      </c>
      <c r="J12" s="20">
        <f>SUM(DirBe!J12,DifBe!J12)</f>
        <v>46.98266557944565</v>
      </c>
      <c r="K12" s="20">
        <f>SUM(DirBe!K12,DifBe!K12)</f>
        <v>30.590708805085402</v>
      </c>
      <c r="L12" s="20">
        <f>SUM(DirBe!L12,DifBe!L12)</f>
        <v>35.06028312119595</v>
      </c>
      <c r="M12" s="20">
        <f>SUM(DirBe!M12,DifBe!M12)</f>
        <v>34.079338341779405</v>
      </c>
    </row>
    <row r="13" spans="1:13" ht="11.25">
      <c r="A13" s="21" t="s">
        <v>16</v>
      </c>
      <c r="B13" s="20">
        <f>SUM(DirBe!B13,DifBe!B13)</f>
        <v>69.87575803790448</v>
      </c>
      <c r="C13" s="20">
        <f>SUM(DirBe!C13,DifBe!C13)</f>
        <v>72.15094747930719</v>
      </c>
      <c r="D13" s="20">
        <f>SUM(DirBe!D13,DifBe!D13)</f>
        <v>77.68599851313392</v>
      </c>
      <c r="E13" s="20">
        <f>SUM(DirBe!E13,DifBe!E13)</f>
        <v>83.4467647295483</v>
      </c>
      <c r="F13" s="20">
        <f>SUM(DirBe!F13,DifBe!F13)</f>
        <v>108.87481859548065</v>
      </c>
      <c r="G13" s="20">
        <f>SUM(DirBe!G13,DifBe!G13)</f>
        <v>172.54849293401531</v>
      </c>
      <c r="H13" s="20">
        <f>SUM(DirBe!H13,DifBe!H13)</f>
        <v>153.95893946468763</v>
      </c>
      <c r="I13" s="20">
        <f>SUM(DirBe!I13,DifBe!I13)</f>
        <v>81.55786855195643</v>
      </c>
      <c r="J13" s="20">
        <f>SUM(DirBe!J13,DifBe!J13)</f>
        <v>60.04415845979534</v>
      </c>
      <c r="K13" s="20">
        <f>SUM(DirBe!K13,DifBe!K13)</f>
        <v>66.93707416495727</v>
      </c>
      <c r="L13" s="20">
        <f>SUM(DirBe!L13,DifBe!L13)</f>
        <v>71.35389156519237</v>
      </c>
      <c r="M13" s="20">
        <f>SUM(DirBe!M13,DifBe!M13)</f>
        <v>68.00343379184608</v>
      </c>
    </row>
    <row r="14" spans="1:13" ht="11.25">
      <c r="A14" s="21" t="s">
        <v>17</v>
      </c>
      <c r="B14" s="20">
        <f>SUM(DirBe!B14,DifBe!B14)</f>
        <v>50.93421305377762</v>
      </c>
      <c r="C14" s="20">
        <f>SUM(DirBe!C14,DifBe!C14)</f>
        <v>55.27157471311372</v>
      </c>
      <c r="D14" s="20">
        <f>SUM(DirBe!D14,DifBe!D14)</f>
        <v>65.17596930130512</v>
      </c>
      <c r="E14" s="20">
        <f>SUM(DirBe!E14,DifBe!E14)</f>
        <v>114.64350150969256</v>
      </c>
      <c r="F14" s="20">
        <f>SUM(DirBe!F14,DifBe!F14)</f>
        <v>157.31736448863936</v>
      </c>
      <c r="G14" s="20">
        <f>SUM(DirBe!G14,DifBe!G14)</f>
        <v>132.90821265466536</v>
      </c>
      <c r="H14" s="20">
        <f>SUM(DirBe!H14,DifBe!H14)</f>
        <v>120.52630434096508</v>
      </c>
      <c r="I14" s="20">
        <f>SUM(DirBe!I14,DifBe!I14)</f>
        <v>142.17518984268696</v>
      </c>
      <c r="J14" s="20">
        <f>SUM(DirBe!J14,DifBe!J14)</f>
        <v>94.00664897051806</v>
      </c>
      <c r="K14" s="20">
        <f>SUM(DirBe!K14,DifBe!K14)</f>
        <v>56.83384991529001</v>
      </c>
      <c r="L14" s="20">
        <f>SUM(DirBe!L14,DifBe!L14)</f>
        <v>54.564262470171926</v>
      </c>
      <c r="M14" s="20">
        <f>SUM(DirBe!M14,DifBe!M14)</f>
        <v>49.61798202236054</v>
      </c>
    </row>
    <row r="15" spans="1:13" ht="11.25">
      <c r="A15" s="21" t="s">
        <v>18</v>
      </c>
      <c r="B15" s="20">
        <f>SUM(DirBe!B15,DifBe!B15)</f>
        <v>76.86188978908851</v>
      </c>
      <c r="C15" s="20">
        <f>SUM(DirBe!C15,DifBe!C15)</f>
        <v>77.5825581475436</v>
      </c>
      <c r="D15" s="20">
        <f>SUM(DirBe!D15,DifBe!D15)</f>
        <v>88.75406692021636</v>
      </c>
      <c r="E15" s="20">
        <f>SUM(DirBe!E15,DifBe!E15)</f>
        <v>113.92270801033649</v>
      </c>
      <c r="F15" s="20">
        <f>SUM(DirBe!F15,DifBe!F15)</f>
        <v>153.61933475628535</v>
      </c>
      <c r="G15" s="20">
        <f>SUM(DirBe!G15,DifBe!G15)</f>
        <v>126.55720974174513</v>
      </c>
      <c r="H15" s="20">
        <f>SUM(DirBe!H15,DifBe!H15)</f>
        <v>109.28945858058353</v>
      </c>
      <c r="I15" s="20">
        <f>SUM(DirBe!I15,DifBe!I15)</f>
        <v>126.5838334745452</v>
      </c>
      <c r="J15" s="20">
        <f>SUM(DirBe!J15,DifBe!J15)</f>
        <v>86.53608397279076</v>
      </c>
      <c r="K15" s="20">
        <f>SUM(DirBe!K15,DifBe!K15)</f>
        <v>76.07535376910045</v>
      </c>
      <c r="L15" s="20">
        <f>SUM(DirBe!L15,DifBe!L15)</f>
        <v>76.7959820815809</v>
      </c>
      <c r="M15" s="20">
        <f>SUM(DirBe!M15,DifBe!M15)</f>
        <v>74.76230328322573</v>
      </c>
    </row>
    <row r="16" spans="1:13" ht="11.25">
      <c r="A16" s="21" t="s">
        <v>19</v>
      </c>
      <c r="B16" s="20">
        <f>SUM(DirBe!B16,DifBe!B16)</f>
        <v>60.08799634631674</v>
      </c>
      <c r="C16" s="20">
        <f>SUM(DirBe!C16,DifBe!C16)</f>
        <v>75.2757667543276</v>
      </c>
      <c r="D16" s="20">
        <f>SUM(DirBe!D16,DifBe!D16)</f>
        <v>95.74324817740978</v>
      </c>
      <c r="E16" s="20">
        <f>SUM(DirBe!E16,DifBe!E16)</f>
        <v>104.77909338254736</v>
      </c>
      <c r="F16" s="20">
        <f>SUM(DirBe!F16,DifBe!F16)</f>
        <v>101.7726640545429</v>
      </c>
      <c r="G16" s="20">
        <f>SUM(DirBe!G16,DifBe!G16)</f>
        <v>68.98667061097626</v>
      </c>
      <c r="H16" s="20">
        <f>SUM(DirBe!H16,DifBe!H16)</f>
        <v>59.395391121762465</v>
      </c>
      <c r="I16" s="20">
        <f>SUM(DirBe!I16,DifBe!I16)</f>
        <v>87.83368599436332</v>
      </c>
      <c r="J16" s="20">
        <f>SUM(DirBe!J16,DifBe!J16)</f>
        <v>90.27581640072054</v>
      </c>
      <c r="K16" s="20">
        <f>SUM(DirBe!K16,DifBe!K16)</f>
        <v>87.91208486479093</v>
      </c>
      <c r="L16" s="20">
        <f>SUM(DirBe!L16,DifBe!L16)</f>
        <v>74.25040421864045</v>
      </c>
      <c r="M16" s="20">
        <f>SUM(DirBe!M16,DifBe!M16)</f>
        <v>59.313287222096406</v>
      </c>
    </row>
    <row r="17" spans="1:13" ht="11.25">
      <c r="A17" s="21" t="s">
        <v>20</v>
      </c>
      <c r="B17" s="20">
        <f>SUM(DirBe!B17,DifBe!B17)</f>
        <v>41.380323353794196</v>
      </c>
      <c r="C17" s="20">
        <f>SUM(DirBe!C17,DifBe!C17)</f>
        <v>42.51207871996147</v>
      </c>
      <c r="D17" s="20">
        <f>SUM(DirBe!D17,DifBe!D17)</f>
        <v>53.39844554638737</v>
      </c>
      <c r="E17" s="20">
        <f>SUM(DirBe!E17,DifBe!E17)</f>
        <v>87.44360104532133</v>
      </c>
      <c r="F17" s="20">
        <f>SUM(DirBe!F17,DifBe!F17)</f>
        <v>132.3244983197949</v>
      </c>
      <c r="G17" s="20">
        <f>SUM(DirBe!G17,DifBe!G17)</f>
        <v>142.92017437105017</v>
      </c>
      <c r="H17" s="20">
        <f>SUM(DirBe!H17,DifBe!H17)</f>
        <v>131.39331219156594</v>
      </c>
      <c r="I17" s="20">
        <f>SUM(DirBe!I17,DifBe!I17)</f>
        <v>117.57850998242989</v>
      </c>
      <c r="J17" s="20">
        <f>SUM(DirBe!J17,DifBe!J17)</f>
        <v>72.70492194703063</v>
      </c>
      <c r="K17" s="20">
        <f>SUM(DirBe!K17,DifBe!K17)</f>
        <v>46.27716729842234</v>
      </c>
      <c r="L17" s="20">
        <f>SUM(DirBe!L17,DifBe!L17)</f>
        <v>41.96453694769639</v>
      </c>
      <c r="M17" s="20">
        <f>SUM(DirBe!M17,DifBe!M17)</f>
        <v>40.35801622063724</v>
      </c>
    </row>
    <row r="18" spans="1:13" ht="11.25">
      <c r="A18" s="21" t="s">
        <v>21</v>
      </c>
      <c r="B18" s="20">
        <f>SUM(DirBe!B18,DifBe!B18)</f>
        <v>130.93843970033126</v>
      </c>
      <c r="C18" s="20">
        <f>SUM(DirBe!C18,DifBe!C18)</f>
        <v>137.91200165963429</v>
      </c>
      <c r="D18" s="20">
        <f>SUM(DirBe!D18,DifBe!D18)</f>
        <v>177.78690599246016</v>
      </c>
      <c r="E18" s="20">
        <f>SUM(DirBe!E18,DifBe!E18)</f>
        <v>228.29241151700194</v>
      </c>
      <c r="F18" s="20">
        <f>SUM(DirBe!F18,DifBe!F18)</f>
        <v>324.14764554814406</v>
      </c>
      <c r="G18" s="20">
        <f>SUM(DirBe!G18,DifBe!G18)</f>
        <v>386.914259989942</v>
      </c>
      <c r="H18" s="20">
        <f>SUM(DirBe!H18,DifBe!H18)</f>
        <v>351.8799904432753</v>
      </c>
      <c r="I18" s="20">
        <f>SUM(DirBe!I18,DifBe!I18)</f>
        <v>281.4153139179499</v>
      </c>
      <c r="J18" s="20">
        <f>SUM(DirBe!J18,DifBe!J18)</f>
        <v>180.81548798727007</v>
      </c>
      <c r="K18" s="20">
        <f>SUM(DirBe!K18,DifBe!K18)</f>
        <v>156.83348226901103</v>
      </c>
      <c r="L18" s="20">
        <f>SUM(DirBe!L18,DifBe!L18)</f>
        <v>136.1604994546283</v>
      </c>
      <c r="M18" s="20">
        <f>SUM(DirBe!M18,DifBe!M18)</f>
        <v>127.60735849202645</v>
      </c>
    </row>
    <row r="19" spans="1:13" ht="11.25">
      <c r="A19" s="21" t="s">
        <v>22</v>
      </c>
      <c r="B19" s="20">
        <f>SUM(DirBe!B19,DifBe!B19)</f>
        <v>414.59962908243233</v>
      </c>
      <c r="C19" s="20">
        <f>SUM(DirBe!C19,DifBe!C19)</f>
        <v>486.2207814282017</v>
      </c>
      <c r="D19" s="20">
        <f>SUM(DirBe!D19,DifBe!D19)</f>
        <v>708.7171138641979</v>
      </c>
      <c r="E19" s="20">
        <f>SUM(DirBe!E19,DifBe!E19)</f>
        <v>869.4293753287</v>
      </c>
      <c r="F19" s="20">
        <f>SUM(DirBe!F19,DifBe!F19)</f>
        <v>974.2262981276926</v>
      </c>
      <c r="G19" s="20">
        <f>SUM(DirBe!G19,DifBe!G19)</f>
        <v>1035.0013256759635</v>
      </c>
      <c r="H19" s="20">
        <f>SUM(DirBe!H19,DifBe!H19)</f>
        <v>937.5484137672463</v>
      </c>
      <c r="I19" s="20">
        <f>SUM(DirBe!I19,DifBe!I19)</f>
        <v>857.624000737643</v>
      </c>
      <c r="J19" s="20">
        <f>SUM(DirBe!J19,DifBe!J19)</f>
        <v>745.9782116449435</v>
      </c>
      <c r="K19" s="20">
        <f>SUM(DirBe!K19,DifBe!K19)</f>
        <v>645.148619345249</v>
      </c>
      <c r="L19" s="20">
        <f>SUM(DirBe!L19,DifBe!L19)</f>
        <v>479.9049809918873</v>
      </c>
      <c r="M19" s="20">
        <f>SUM(DirBe!M19,DifBe!M19)</f>
        <v>406.44568332820694</v>
      </c>
    </row>
    <row r="20" spans="1:13" ht="11.25">
      <c r="A20" s="21" t="s">
        <v>23</v>
      </c>
      <c r="B20" s="20">
        <f>SUM(DirBe!B20,DifBe!B20)</f>
        <v>55.4296318341064</v>
      </c>
      <c r="C20" s="20">
        <f>SUM(DirBe!C20,DifBe!C20)</f>
        <v>55.93093341400048</v>
      </c>
      <c r="D20" s="20">
        <f>SUM(DirBe!D20,DifBe!D20)</f>
        <v>58.387129093658295</v>
      </c>
      <c r="E20" s="20">
        <f>SUM(DirBe!E20,DifBe!E20)</f>
        <v>81.23691026179364</v>
      </c>
      <c r="F20" s="20">
        <f>SUM(DirBe!F20,DifBe!F20)</f>
        <v>135.4196261451118</v>
      </c>
      <c r="G20" s="20">
        <f>SUM(DirBe!G20,DifBe!G20)</f>
        <v>129.42611147320397</v>
      </c>
      <c r="H20" s="20">
        <f>SUM(DirBe!H20,DifBe!H20)</f>
        <v>115.67505830580122</v>
      </c>
      <c r="I20" s="20">
        <f>SUM(DirBe!I20,DifBe!I20)</f>
        <v>115.28194439957797</v>
      </c>
      <c r="J20" s="20">
        <f>SUM(DirBe!J20,DifBe!J20)</f>
        <v>60.49957015797025</v>
      </c>
      <c r="K20" s="20">
        <f>SUM(DirBe!K20,DifBe!K20)</f>
        <v>49.71109002455581</v>
      </c>
      <c r="L20" s="20">
        <f>SUM(DirBe!L20,DifBe!L20)</f>
        <v>55.36824796718141</v>
      </c>
      <c r="M20" s="20">
        <f>SUM(DirBe!M20,DifBe!M20)</f>
        <v>53.915496449936406</v>
      </c>
    </row>
    <row r="21" spans="1:13" ht="11.25">
      <c r="A21" s="21" t="s">
        <v>24</v>
      </c>
      <c r="B21" s="20">
        <f>SUM(DirBe!B21,DifBe!B21)</f>
        <v>35.850360889266966</v>
      </c>
      <c r="C21" s="20">
        <f>SUM(DirBe!C21,DifBe!C21)</f>
        <v>38.4729603840143</v>
      </c>
      <c r="D21" s="20">
        <f>SUM(DirBe!D21,DifBe!D21)</f>
        <v>76.89410940972596</v>
      </c>
      <c r="E21" s="20">
        <f>SUM(DirBe!E21,DifBe!E21)</f>
        <v>110.53591548770717</v>
      </c>
      <c r="F21" s="20">
        <f>SUM(DirBe!F21,DifBe!F21)</f>
        <v>73.0366240860896</v>
      </c>
      <c r="G21" s="20">
        <f>SUM(DirBe!G21,DifBe!G21)</f>
        <v>45.16636346159264</v>
      </c>
      <c r="H21" s="20">
        <f>SUM(DirBe!H21,DifBe!H21)</f>
        <v>39.69458566204738</v>
      </c>
      <c r="I21" s="20">
        <f>SUM(DirBe!I21,DifBe!I21)</f>
        <v>66.84374198511969</v>
      </c>
      <c r="J21" s="20">
        <f>SUM(DirBe!J21,DifBe!J21)</f>
        <v>99.7238922199472</v>
      </c>
      <c r="K21" s="20">
        <f>SUM(DirBe!K21,DifBe!K21)</f>
        <v>70.5935007568672</v>
      </c>
      <c r="L21" s="20">
        <f>SUM(DirBe!L21,DifBe!L21)</f>
        <v>38.09976054286044</v>
      </c>
      <c r="M21" s="20">
        <f>SUM(DirBe!M21,DifBe!M21)</f>
        <v>35.08510604609139</v>
      </c>
    </row>
    <row r="22" spans="1:13" ht="11.25">
      <c r="A22" s="21" t="s">
        <v>25</v>
      </c>
      <c r="B22" s="20">
        <f>SUM(DirBe!B22,DifBe!B22)</f>
        <v>74.89326310568346</v>
      </c>
      <c r="C22" s="20">
        <f>SUM(DirBe!C22,DifBe!C22)</f>
        <v>75.79798683466274</v>
      </c>
      <c r="D22" s="20">
        <f>SUM(DirBe!D22,DifBe!D22)</f>
        <v>92.5581552293833</v>
      </c>
      <c r="E22" s="20">
        <f>SUM(DirBe!E22,DifBe!E22)</f>
        <v>139.34788009256437</v>
      </c>
      <c r="F22" s="20">
        <f>SUM(DirBe!F22,DifBe!F22)</f>
        <v>174.18997048518685</v>
      </c>
      <c r="G22" s="20">
        <f>SUM(DirBe!G22,DifBe!G22)</f>
        <v>168.52537116083573</v>
      </c>
      <c r="H22" s="20">
        <f>SUM(DirBe!H22,DifBe!H22)</f>
        <v>149.4137238493072</v>
      </c>
      <c r="I22" s="20">
        <f>SUM(DirBe!I22,DifBe!I22)</f>
        <v>149.6240866513522</v>
      </c>
      <c r="J22" s="20">
        <f>SUM(DirBe!J22,DifBe!J22)</f>
        <v>113.28065836170339</v>
      </c>
      <c r="K22" s="20">
        <f>SUM(DirBe!K22,DifBe!K22)</f>
        <v>80.332272825009</v>
      </c>
      <c r="L22" s="20">
        <f>SUM(DirBe!L22,DifBe!L22)</f>
        <v>75.0639985464436</v>
      </c>
      <c r="M22" s="20">
        <f>SUM(DirBe!M22,DifBe!M22)</f>
        <v>73.0670060931867</v>
      </c>
    </row>
    <row r="23" spans="1:13" ht="11.25">
      <c r="A23" s="21" t="s">
        <v>26</v>
      </c>
      <c r="B23" s="20">
        <f>SUM(DirBe!B23,DifBe!B23)</f>
        <v>73.0680285542887</v>
      </c>
      <c r="C23" s="20">
        <f>SUM(DirBe!C23,DifBe!C23)</f>
        <v>84.09500702534719</v>
      </c>
      <c r="D23" s="20">
        <f>SUM(DirBe!D23,DifBe!D23)</f>
        <v>128.95125228163423</v>
      </c>
      <c r="E23" s="20">
        <f>SUM(DirBe!E23,DifBe!E23)</f>
        <v>202.17136083604757</v>
      </c>
      <c r="F23" s="20">
        <f>SUM(DirBe!F23,DifBe!F23)</f>
        <v>219.8668880535574</v>
      </c>
      <c r="G23" s="20">
        <f>SUM(DirBe!G23,DifBe!G23)</f>
        <v>207.60401681099273</v>
      </c>
      <c r="H23" s="20">
        <f>SUM(DirBe!H23,DifBe!H23)</f>
        <v>189.370079894889</v>
      </c>
      <c r="I23" s="20">
        <f>SUM(DirBe!I23,DifBe!I23)</f>
        <v>201.9972508350263</v>
      </c>
      <c r="J23" s="20">
        <f>SUM(DirBe!J23,DifBe!J23)</f>
        <v>180.35621916700637</v>
      </c>
      <c r="K23" s="20">
        <f>SUM(DirBe!K23,DifBe!K23)</f>
        <v>116.98629585724888</v>
      </c>
      <c r="L23" s="20">
        <f>SUM(DirBe!L23,DifBe!L23)</f>
        <v>82.63397162744936</v>
      </c>
      <c r="M23" s="20">
        <f>SUM(DirBe!M23,DifBe!M23)</f>
        <v>71.55004118144451</v>
      </c>
    </row>
    <row r="24" spans="1:13" ht="11.25">
      <c r="A24" s="21" t="s">
        <v>27</v>
      </c>
      <c r="B24" s="20">
        <f>SUM(DirBe!B24,DifBe!B24)</f>
        <v>98.26654196234448</v>
      </c>
      <c r="C24" s="20">
        <f>SUM(DirBe!C24,DifBe!C24)</f>
        <v>123.27594076690187</v>
      </c>
      <c r="D24" s="20">
        <f>SUM(DirBe!D24,DifBe!D24)</f>
        <v>179.39970181561293</v>
      </c>
      <c r="E24" s="20">
        <f>SUM(DirBe!E24,DifBe!E24)</f>
        <v>182.322658560098</v>
      </c>
      <c r="F24" s="20">
        <f>SUM(DirBe!F24,DifBe!F24)</f>
        <v>208.05136433940564</v>
      </c>
      <c r="G24" s="20">
        <f>SUM(DirBe!G24,DifBe!G24)</f>
        <v>189.72116065763043</v>
      </c>
      <c r="H24" s="20">
        <f>SUM(DirBe!H24,DifBe!H24)</f>
        <v>169.67240850864357</v>
      </c>
      <c r="I24" s="20">
        <f>SUM(DirBe!I24,DifBe!I24)</f>
        <v>179.83746165221513</v>
      </c>
      <c r="J24" s="20">
        <f>SUM(DirBe!J24,DifBe!J24)</f>
        <v>156.8526422988128</v>
      </c>
      <c r="K24" s="20">
        <f>SUM(DirBe!K24,DifBe!K24)</f>
        <v>165.6643211413045</v>
      </c>
      <c r="L24" s="20">
        <f>SUM(DirBe!L24,DifBe!L24)</f>
        <v>121.85436283607497</v>
      </c>
      <c r="M24" s="20">
        <f>SUM(DirBe!M24,DifBe!M24)</f>
        <v>96.48254877984446</v>
      </c>
    </row>
    <row r="25" spans="1:13" ht="11.25">
      <c r="A25" s="21" t="s">
        <v>28</v>
      </c>
      <c r="B25" s="20">
        <f>SUM(DirBe!B25,DifBe!B25)</f>
        <v>99.7025051818024</v>
      </c>
      <c r="C25" s="20">
        <f>SUM(DirBe!C25,DifBe!C25)</f>
        <v>126.51390642208985</v>
      </c>
      <c r="D25" s="20">
        <f>SUM(DirBe!D25,DifBe!D25)</f>
        <v>212.80903567194787</v>
      </c>
      <c r="E25" s="20">
        <f>SUM(DirBe!E25,DifBe!E25)</f>
        <v>261.65383869450716</v>
      </c>
      <c r="F25" s="20">
        <f>SUM(DirBe!F25,DifBe!F25)</f>
        <v>239.59762778802593</v>
      </c>
      <c r="G25" s="20">
        <f>SUM(DirBe!G25,DifBe!G25)</f>
        <v>196.23837032389457</v>
      </c>
      <c r="H25" s="20">
        <f>SUM(DirBe!H25,DifBe!H25)</f>
        <v>172.98334013152373</v>
      </c>
      <c r="I25" s="20">
        <f>SUM(DirBe!I25,DifBe!I25)</f>
        <v>207.2835561360744</v>
      </c>
      <c r="J25" s="20">
        <f>SUM(DirBe!J25,DifBe!J25)</f>
        <v>228.96999669619132</v>
      </c>
      <c r="K25" s="20">
        <f>SUM(DirBe!K25,DifBe!K25)</f>
        <v>192.65239570549744</v>
      </c>
      <c r="L25" s="20">
        <f>SUM(DirBe!L25,DifBe!L25)</f>
        <v>125.03610554653504</v>
      </c>
      <c r="M25" s="20">
        <f>SUM(DirBe!M25,DifBe!M25)</f>
        <v>96.97899636547155</v>
      </c>
    </row>
    <row r="26" spans="1:13" ht="11.25">
      <c r="A26" s="21" t="s">
        <v>29</v>
      </c>
      <c r="B26" s="20">
        <f>SUM(DirBe!B26,DifBe!B26)</f>
        <v>401.4477236447188</v>
      </c>
      <c r="C26" s="20">
        <f>SUM(DirBe!C26,DifBe!C26)</f>
        <v>481.0918609335349</v>
      </c>
      <c r="D26" s="20">
        <f>SUM(DirBe!D26,DifBe!D26)</f>
        <v>670.5674548724178</v>
      </c>
      <c r="E26" s="20">
        <f>SUM(DirBe!E26,DifBe!E26)</f>
        <v>794.2600103117188</v>
      </c>
      <c r="F26" s="20">
        <f>SUM(DirBe!F26,DifBe!F26)</f>
        <v>776.4234365766738</v>
      </c>
      <c r="G26" s="20">
        <f>SUM(DirBe!G26,DifBe!G26)</f>
        <v>659.0661100132688</v>
      </c>
      <c r="H26" s="20">
        <f>SUM(DirBe!H26,DifBe!H26)</f>
        <v>589.0206018777623</v>
      </c>
      <c r="I26" s="20">
        <f>SUM(DirBe!I26,DifBe!I26)</f>
        <v>692.8904114257923</v>
      </c>
      <c r="J26" s="20">
        <f>SUM(DirBe!J26,DifBe!J26)</f>
        <v>696.6797390287184</v>
      </c>
      <c r="K26" s="20">
        <f>SUM(DirBe!K26,DifBe!K26)</f>
        <v>619.9175767890523</v>
      </c>
      <c r="L26" s="20">
        <f>SUM(DirBe!L26,DifBe!L26)</f>
        <v>475.61108245682124</v>
      </c>
      <c r="M26" s="20">
        <f>SUM(DirBe!M26,DifBe!M26)</f>
        <v>396.96643532284713</v>
      </c>
    </row>
    <row r="27" spans="1:13" ht="11.25">
      <c r="A27" s="21" t="s">
        <v>30</v>
      </c>
      <c r="B27" s="20">
        <f>SUM(DirBe!B27,DifBe!B27)</f>
        <v>71.83492425892993</v>
      </c>
      <c r="C27" s="20">
        <f>SUM(DirBe!C27,DifBe!C27)</f>
        <v>72.68808132519392</v>
      </c>
      <c r="D27" s="20">
        <f>SUM(DirBe!D27,DifBe!D27)</f>
        <v>100.84023989057384</v>
      </c>
      <c r="E27" s="20">
        <f>SUM(DirBe!E27,DifBe!E27)</f>
        <v>203.65403238611816</v>
      </c>
      <c r="F27" s="20">
        <f>SUM(DirBe!F27,DifBe!F27)</f>
        <v>202.68973575380045</v>
      </c>
      <c r="G27" s="20">
        <f>SUM(DirBe!G27,DifBe!G27)</f>
        <v>214.19347134502408</v>
      </c>
      <c r="H27" s="20">
        <f>SUM(DirBe!H27,DifBe!H27)</f>
        <v>195.74611331463876</v>
      </c>
      <c r="I27" s="20">
        <f>SUM(DirBe!I27,DifBe!I27)</f>
        <v>180.07430539149706</v>
      </c>
      <c r="J27" s="20">
        <f>SUM(DirBe!J27,DifBe!J27)</f>
        <v>178.1629708185348</v>
      </c>
      <c r="K27" s="20">
        <f>SUM(DirBe!K27,DifBe!K27)</f>
        <v>86.04338848818962</v>
      </c>
      <c r="L27" s="20">
        <f>SUM(DirBe!L27,DifBe!L27)</f>
        <v>71.93743070793624</v>
      </c>
      <c r="M27" s="20">
        <f>SUM(DirBe!M27,DifBe!M27)</f>
        <v>69.8753431262603</v>
      </c>
    </row>
    <row r="28" spans="1:13" ht="11.25">
      <c r="A28" s="21" t="s">
        <v>31</v>
      </c>
      <c r="B28" s="20">
        <f>SUM(DirBe!B28,DifBe!B28)</f>
        <v>57.4779639344344</v>
      </c>
      <c r="C28" s="20">
        <f>SUM(DirBe!C28,DifBe!C28)</f>
        <v>59.152547206268025</v>
      </c>
      <c r="D28" s="20">
        <f>SUM(DirBe!D28,DifBe!D28)</f>
        <v>71.01949450001275</v>
      </c>
      <c r="E28" s="20">
        <f>SUM(DirBe!E28,DifBe!E28)</f>
        <v>82.4382915829056</v>
      </c>
      <c r="F28" s="20">
        <f>SUM(DirBe!F28,DifBe!F28)</f>
        <v>121.03144378255453</v>
      </c>
      <c r="G28" s="20">
        <f>SUM(DirBe!G28,DifBe!G28)</f>
        <v>171.91904321888933</v>
      </c>
      <c r="H28" s="20">
        <f>SUM(DirBe!H28,DifBe!H28)</f>
        <v>158.52737698105244</v>
      </c>
      <c r="I28" s="20">
        <f>SUM(DirBe!I28,DifBe!I28)</f>
        <v>104.56474485019271</v>
      </c>
      <c r="J28" s="20">
        <f>SUM(DirBe!J28,DifBe!J28)</f>
        <v>65.17721058514365</v>
      </c>
      <c r="K28" s="20">
        <f>SUM(DirBe!K28,DifBe!K28)</f>
        <v>63.13260342794534</v>
      </c>
      <c r="L28" s="20">
        <f>SUM(DirBe!L28,DifBe!L28)</f>
        <v>58.41236736833763</v>
      </c>
      <c r="M28" s="20">
        <f>SUM(DirBe!M28,DifBe!M28)</f>
        <v>56.55547998110322</v>
      </c>
    </row>
    <row r="29" spans="1:13" ht="11.25">
      <c r="A29" s="21" t="s">
        <v>32</v>
      </c>
      <c r="B29" s="20">
        <f>SUM(DirBe!B29,DifBe!B29)</f>
        <v>267.20621889180484</v>
      </c>
      <c r="C29" s="20">
        <f>SUM(DirBe!C29,DifBe!C29)</f>
        <v>291.9608962947933</v>
      </c>
      <c r="D29" s="20">
        <f>SUM(DirBe!D29,DifBe!D29)</f>
        <v>428.0456844957535</v>
      </c>
      <c r="E29" s="20">
        <f>SUM(DirBe!E29,DifBe!E29)</f>
        <v>573.6979264701022</v>
      </c>
      <c r="F29" s="20">
        <f>SUM(DirBe!F29,DifBe!F29)</f>
        <v>679.7723868850353</v>
      </c>
      <c r="G29" s="20">
        <f>SUM(DirBe!G29,DifBe!G29)</f>
        <v>739.7205449234374</v>
      </c>
      <c r="H29" s="20">
        <f>SUM(DirBe!H29,DifBe!H29)</f>
        <v>670.5979652725068</v>
      </c>
      <c r="I29" s="20">
        <f>SUM(DirBe!I29,DifBe!I29)</f>
        <v>594.125845064494</v>
      </c>
      <c r="J29" s="20">
        <f>SUM(DirBe!J29,DifBe!J29)</f>
        <v>483.9217277249214</v>
      </c>
      <c r="K29" s="20">
        <f>SUM(DirBe!K29,DifBe!K29)</f>
        <v>382.8627375122918</v>
      </c>
      <c r="L29" s="20">
        <f>SUM(DirBe!L29,DifBe!L29)</f>
        <v>288.320851003129</v>
      </c>
      <c r="M29" s="20">
        <f>SUM(DirBe!M29,DifBe!M29)</f>
        <v>260.8058777261835</v>
      </c>
    </row>
    <row r="30" spans="1:13" ht="11.25">
      <c r="A30" s="21" t="s">
        <v>33</v>
      </c>
      <c r="B30" s="20">
        <f>SUM(DirBe!B30,DifBe!B30)</f>
        <v>90.48839876898518</v>
      </c>
      <c r="C30" s="20">
        <f>SUM(DirBe!C30,DifBe!C30)</f>
        <v>91.30676930048605</v>
      </c>
      <c r="D30" s="20">
        <f>SUM(DirBe!D30,DifBe!D30)</f>
        <v>93.76159992597401</v>
      </c>
      <c r="E30" s="20">
        <f>SUM(DirBe!E30,DifBe!E30)</f>
        <v>132.00461054314644</v>
      </c>
      <c r="F30" s="20">
        <f>SUM(DirBe!F30,DifBe!F30)</f>
        <v>199.37822628692777</v>
      </c>
      <c r="G30" s="20">
        <f>SUM(DirBe!G30,DifBe!G30)</f>
        <v>288.84199018459714</v>
      </c>
      <c r="H30" s="20">
        <f>SUM(DirBe!H30,DifBe!H30)</f>
        <v>262.07487855891947</v>
      </c>
      <c r="I30" s="20">
        <f>SUM(DirBe!I30,DifBe!I30)</f>
        <v>165.46586174887582</v>
      </c>
      <c r="J30" s="20">
        <f>SUM(DirBe!J30,DifBe!J30)</f>
        <v>99.09298356057928</v>
      </c>
      <c r="K30" s="20">
        <f>SUM(DirBe!K30,DifBe!K30)</f>
        <v>79.43778218226258</v>
      </c>
      <c r="L30" s="20">
        <f>SUM(DirBe!L30,DifBe!L30)</f>
        <v>90.38819013247617</v>
      </c>
      <c r="M30" s="20">
        <f>SUM(DirBe!M30,DifBe!M30)</f>
        <v>88.01658573506377</v>
      </c>
    </row>
    <row r="31" spans="1:13" ht="11.25">
      <c r="A31" s="21" t="s">
        <v>34</v>
      </c>
      <c r="B31" s="20">
        <f>SUM(DirBe!B31,DifBe!B31)</f>
        <v>65.59737375642054</v>
      </c>
      <c r="C31" s="20">
        <f>SUM(DirBe!C31,DifBe!C31)</f>
        <v>67.80084668539595</v>
      </c>
      <c r="D31" s="20">
        <f>SUM(DirBe!D31,DifBe!D31)</f>
        <v>79.27835667483095</v>
      </c>
      <c r="E31" s="20">
        <f>SUM(DirBe!E31,DifBe!E31)</f>
        <v>103.37507866988612</v>
      </c>
      <c r="F31" s="20">
        <f>SUM(DirBe!F31,DifBe!F31)</f>
        <v>180.60605615997602</v>
      </c>
      <c r="G31" s="20">
        <f>SUM(DirBe!G31,DifBe!G31)</f>
        <v>220.8932167371427</v>
      </c>
      <c r="H31" s="20">
        <f>SUM(DirBe!H31,DifBe!H31)</f>
        <v>202.84330826422</v>
      </c>
      <c r="I31" s="20">
        <f>SUM(DirBe!I31,DifBe!I31)</f>
        <v>154.55332780706334</v>
      </c>
      <c r="J31" s="20">
        <f>SUM(DirBe!J31,DifBe!J31)</f>
        <v>79.99904519012047</v>
      </c>
      <c r="K31" s="20">
        <f>SUM(DirBe!K31,DifBe!K31)</f>
        <v>68.74262076674239</v>
      </c>
      <c r="L31" s="20">
        <f>SUM(DirBe!L31,DifBe!L31)</f>
        <v>67.08713965260021</v>
      </c>
      <c r="M31" s="20">
        <f>SUM(DirBe!M31,DifBe!M31)</f>
        <v>63.81413160606894</v>
      </c>
    </row>
    <row r="32" spans="1:13" ht="11.25">
      <c r="A32" s="21" t="s">
        <v>35</v>
      </c>
      <c r="B32" s="20">
        <f>SUM(DirBe!B32,DifBe!B32)</f>
        <v>91.58789480163003</v>
      </c>
      <c r="C32" s="20">
        <f>SUM(DirBe!C32,DifBe!C32)</f>
        <v>103.88785904661208</v>
      </c>
      <c r="D32" s="20">
        <f>SUM(DirBe!D32,DifBe!D32)</f>
        <v>131.0658313269894</v>
      </c>
      <c r="E32" s="20">
        <f>SUM(DirBe!E32,DifBe!E32)</f>
        <v>153.39693959423602</v>
      </c>
      <c r="F32" s="20">
        <f>SUM(DirBe!F32,DifBe!F32)</f>
        <v>192.1892460607218</v>
      </c>
      <c r="G32" s="20">
        <f>SUM(DirBe!G32,DifBe!G32)</f>
        <v>143.89349099916052</v>
      </c>
      <c r="H32" s="20">
        <f>SUM(DirBe!H32,DifBe!H32)</f>
        <v>125.25116785325682</v>
      </c>
      <c r="I32" s="20">
        <f>SUM(DirBe!I32,DifBe!I32)</f>
        <v>164.09194608163958</v>
      </c>
      <c r="J32" s="20">
        <f>SUM(DirBe!J32,DifBe!J32)</f>
        <v>120.96939547403633</v>
      </c>
      <c r="K32" s="20">
        <f>SUM(DirBe!K32,DifBe!K32)</f>
        <v>116.41381809205866</v>
      </c>
      <c r="L32" s="20">
        <f>SUM(DirBe!L32,DifBe!L32)</f>
        <v>102.44462859695486</v>
      </c>
      <c r="M32" s="20">
        <f>SUM(DirBe!M32,DifBe!M32)</f>
        <v>89.29411034164411</v>
      </c>
    </row>
    <row r="33" spans="1:13" ht="11.25">
      <c r="A33" s="21" t="s">
        <v>36</v>
      </c>
      <c r="B33" s="20">
        <f>SUM(DirBe!B33,DifBe!B33)</f>
        <v>46.688801152795094</v>
      </c>
      <c r="C33" s="20">
        <f>SUM(DirBe!C33,DifBe!C33)</f>
        <v>48.29850961431355</v>
      </c>
      <c r="D33" s="20">
        <f>SUM(DirBe!D33,DifBe!D33)</f>
        <v>54.667787649762545</v>
      </c>
      <c r="E33" s="20">
        <f>SUM(DirBe!E33,DifBe!E33)</f>
        <v>83.40633342272218</v>
      </c>
      <c r="F33" s="20">
        <f>SUM(DirBe!F33,DifBe!F33)</f>
        <v>124.33684716342115</v>
      </c>
      <c r="G33" s="20">
        <f>SUM(DirBe!G33,DifBe!G33)</f>
        <v>146.01632384486643</v>
      </c>
      <c r="H33" s="20">
        <f>SUM(DirBe!H33,DifBe!H33)</f>
        <v>132.6091031871382</v>
      </c>
      <c r="I33" s="20">
        <f>SUM(DirBe!I33,DifBe!I33)</f>
        <v>105.78465018746309</v>
      </c>
      <c r="J33" s="20">
        <f>SUM(DirBe!J33,DifBe!J33)</f>
        <v>67.25183646575205</v>
      </c>
      <c r="K33" s="20">
        <f>SUM(DirBe!K33,DifBe!K33)</f>
        <v>47.15268189808974</v>
      </c>
      <c r="L33" s="20">
        <f>SUM(DirBe!L33,DifBe!L33)</f>
        <v>47.81751724415197</v>
      </c>
      <c r="M33" s="20">
        <f>SUM(DirBe!M33,DifBe!M33)</f>
        <v>45.44876715082241</v>
      </c>
    </row>
    <row r="34" spans="1:13" ht="11.25">
      <c r="A34" s="21" t="s">
        <v>37</v>
      </c>
      <c r="B34" s="20">
        <f>SUM(DirBe!B34,DifBe!B34)</f>
        <v>68.41645077856728</v>
      </c>
      <c r="C34" s="20">
        <f>SUM(DirBe!C34,DifBe!C34)</f>
        <v>69.25531751959588</v>
      </c>
      <c r="D34" s="20">
        <f>SUM(DirBe!D34,DifBe!D34)</f>
        <v>74.05166658942514</v>
      </c>
      <c r="E34" s="20">
        <f>SUM(DirBe!E34,DifBe!E34)</f>
        <v>70.3927975713475</v>
      </c>
      <c r="F34" s="20">
        <f>SUM(DirBe!F34,DifBe!F34)</f>
        <v>82.75949184004402</v>
      </c>
      <c r="G34" s="20">
        <f>SUM(DirBe!G34,DifBe!G34)</f>
        <v>85.50884829785721</v>
      </c>
      <c r="H34" s="20">
        <f>SUM(DirBe!H34,DifBe!H34)</f>
        <v>72.77805829785689</v>
      </c>
      <c r="I34" s="20">
        <f>SUM(DirBe!I34,DifBe!I34)</f>
        <v>60.419556072368636</v>
      </c>
      <c r="J34" s="20">
        <f>SUM(DirBe!J34,DifBe!J34)</f>
        <v>51.899851633698546</v>
      </c>
      <c r="K34" s="20">
        <f>SUM(DirBe!K34,DifBe!K34)</f>
        <v>64.45557193472239</v>
      </c>
      <c r="L34" s="20">
        <f>SUM(DirBe!L34,DifBe!L34)</f>
        <v>68.79298814587966</v>
      </c>
      <c r="M34" s="20">
        <f>SUM(DirBe!M34,DifBe!M34)</f>
        <v>66.95126496137527</v>
      </c>
    </row>
    <row r="35" spans="1:13" ht="11.25">
      <c r="A35" s="21" t="s">
        <v>38</v>
      </c>
      <c r="B35" s="20">
        <f>SUM(DirBe!B35,DifBe!B35)</f>
        <v>93.92845007100618</v>
      </c>
      <c r="C35" s="20">
        <f>SUM(DirBe!C35,DifBe!C35)</f>
        <v>115.44613864697935</v>
      </c>
      <c r="D35" s="20">
        <f>SUM(DirBe!D35,DifBe!D35)</f>
        <v>164.67740185254615</v>
      </c>
      <c r="E35" s="20">
        <f>SUM(DirBe!E35,DifBe!E35)</f>
        <v>187.71349976808267</v>
      </c>
      <c r="F35" s="20">
        <f>SUM(DirBe!F35,DifBe!F35)</f>
        <v>222.33533555184482</v>
      </c>
      <c r="G35" s="20">
        <f>SUM(DirBe!G35,DifBe!G35)</f>
        <v>134.11661912009947</v>
      </c>
      <c r="H35" s="20">
        <f>SUM(DirBe!H35,DifBe!H35)</f>
        <v>113.71496164067281</v>
      </c>
      <c r="I35" s="20">
        <f>SUM(DirBe!I35,DifBe!I35)</f>
        <v>193.14187137977422</v>
      </c>
      <c r="J35" s="20">
        <f>SUM(DirBe!J35,DifBe!J35)</f>
        <v>154.62667979720567</v>
      </c>
      <c r="K35" s="20">
        <f>SUM(DirBe!K35,DifBe!K35)</f>
        <v>148.2290462119566</v>
      </c>
      <c r="L35" s="20">
        <f>SUM(DirBe!L35,DifBe!L35)</f>
        <v>113.91416253397279</v>
      </c>
      <c r="M35" s="20">
        <f>SUM(DirBe!M35,DifBe!M35)</f>
        <v>91.37458172221149</v>
      </c>
    </row>
    <row r="36" spans="1:13" ht="11.25">
      <c r="A36" s="21" t="s">
        <v>39</v>
      </c>
      <c r="B36" s="20">
        <f>SUM(DirBe!B36,DifBe!B36)</f>
        <v>28.3942463304832</v>
      </c>
      <c r="C36" s="20">
        <f>SUM(DirBe!C36,DifBe!C36)</f>
        <v>28.91707775774759</v>
      </c>
      <c r="D36" s="20">
        <f>SUM(DirBe!D36,DifBe!D36)</f>
        <v>33.630196048416025</v>
      </c>
      <c r="E36" s="20">
        <f>SUM(DirBe!E36,DifBe!E36)</f>
        <v>46.739256971043346</v>
      </c>
      <c r="F36" s="20">
        <f>SUM(DirBe!F36,DifBe!F36)</f>
        <v>57.07485143232541</v>
      </c>
      <c r="G36" s="20">
        <f>SUM(DirBe!G36,DifBe!G36)</f>
        <v>89.91415203481924</v>
      </c>
      <c r="H36" s="20">
        <f>SUM(DirBe!H36,DifBe!H36)</f>
        <v>80.64943275820275</v>
      </c>
      <c r="I36" s="20">
        <f>SUM(DirBe!I36,DifBe!I36)</f>
        <v>47.79810256033892</v>
      </c>
      <c r="J36" s="20">
        <f>SUM(DirBe!J36,DifBe!J36)</f>
        <v>35.75101451832225</v>
      </c>
      <c r="K36" s="20">
        <f>SUM(DirBe!K36,DifBe!K36)</f>
        <v>29.343032006515667</v>
      </c>
      <c r="L36" s="20">
        <f>SUM(DirBe!L36,DifBe!L36)</f>
        <v>28.504662376426797</v>
      </c>
      <c r="M36" s="20">
        <f>SUM(DirBe!M36,DifBe!M36)</f>
        <v>27.618619077455495</v>
      </c>
    </row>
    <row r="37" spans="1:13" ht="11.25">
      <c r="A37" s="21" t="s">
        <v>40</v>
      </c>
      <c r="B37" s="20">
        <f>SUM(DirBe!B37,DifBe!B37)</f>
        <v>79.81583197588147</v>
      </c>
      <c r="C37" s="20">
        <f>SUM(DirBe!C37,DifBe!C37)</f>
        <v>84.03725395772794</v>
      </c>
      <c r="D37" s="20">
        <f>SUM(DirBe!D37,DifBe!D37)</f>
        <v>99.60113683325955</v>
      </c>
      <c r="E37" s="20">
        <f>SUM(DirBe!E37,DifBe!E37)</f>
        <v>182.59230695638877</v>
      </c>
      <c r="F37" s="20">
        <f>SUM(DirBe!F37,DifBe!F37)</f>
        <v>169.37687807741776</v>
      </c>
      <c r="G37" s="20">
        <f>SUM(DirBe!G37,DifBe!G37)</f>
        <v>167.433325641836</v>
      </c>
      <c r="H37" s="20">
        <f>SUM(DirBe!H37,DifBe!H37)</f>
        <v>148.3473005641038</v>
      </c>
      <c r="I37" s="20">
        <f>SUM(DirBe!I37,DifBe!I37)</f>
        <v>143.99637589864003</v>
      </c>
      <c r="J37" s="20">
        <f>SUM(DirBe!J37,DifBe!J37)</f>
        <v>153.74705002091122</v>
      </c>
      <c r="K37" s="20">
        <f>SUM(DirBe!K37,DifBe!K37)</f>
        <v>85.2834315455685</v>
      </c>
      <c r="L37" s="20">
        <f>SUM(DirBe!L37,DifBe!L37)</f>
        <v>83.07643037484424</v>
      </c>
      <c r="M37" s="20">
        <f>SUM(DirBe!M37,DifBe!M37)</f>
        <v>77.6733156514587</v>
      </c>
    </row>
    <row r="38" spans="1:13" ht="11.25">
      <c r="A38" s="21" t="s">
        <v>41</v>
      </c>
      <c r="B38" s="20">
        <f>SUM(DirBe!B38,DifBe!B38)</f>
        <v>142.3720346554206</v>
      </c>
      <c r="C38" s="20">
        <f>SUM(DirBe!C38,DifBe!C38)</f>
        <v>142.4466383581086</v>
      </c>
      <c r="D38" s="20">
        <f>SUM(DirBe!D38,DifBe!D38)</f>
        <v>158.21702926480313</v>
      </c>
      <c r="E38" s="20">
        <f>SUM(DirBe!E38,DifBe!E38)</f>
        <v>210.27663466088694</v>
      </c>
      <c r="F38" s="20">
        <f>SUM(DirBe!F38,DifBe!F38)</f>
        <v>292.1239134470991</v>
      </c>
      <c r="G38" s="20">
        <f>SUM(DirBe!G38,DifBe!G38)</f>
        <v>279.780068201836</v>
      </c>
      <c r="H38" s="20">
        <f>SUM(DirBe!H38,DifBe!H38)</f>
        <v>249.4879197875564</v>
      </c>
      <c r="I38" s="20">
        <f>SUM(DirBe!I38,DifBe!I38)</f>
        <v>248.7777347526852</v>
      </c>
      <c r="J38" s="20">
        <f>SUM(DirBe!J38,DifBe!J38)</f>
        <v>164.82882357618735</v>
      </c>
      <c r="K38" s="20">
        <f>SUM(DirBe!K38,DifBe!K38)</f>
        <v>138.1346809787081</v>
      </c>
      <c r="L38" s="20">
        <f>SUM(DirBe!L38,DifBe!L38)</f>
        <v>140.91332958853087</v>
      </c>
      <c r="M38" s="20">
        <f>SUM(DirBe!M38,DifBe!M38)</f>
        <v>139.48329592426603</v>
      </c>
    </row>
    <row r="40" s="18" customFormat="1" ht="11.25">
      <c r="B40" s="18" t="s">
        <v>107</v>
      </c>
    </row>
    <row r="41" spans="2:13" ht="11.25">
      <c r="B41" s="20">
        <v>730.6</v>
      </c>
      <c r="C41" s="20">
        <v>827.4</v>
      </c>
      <c r="D41" s="20">
        <v>1021.3</v>
      </c>
      <c r="E41" s="20">
        <v>1184.1</v>
      </c>
      <c r="F41" s="20">
        <v>1371.5</v>
      </c>
      <c r="G41" s="20">
        <v>1424</v>
      </c>
      <c r="H41" s="20">
        <v>1273.4</v>
      </c>
      <c r="I41" s="20">
        <v>1168.6</v>
      </c>
      <c r="J41" s="20">
        <v>980</v>
      </c>
      <c r="K41" s="20">
        <v>923.5</v>
      </c>
      <c r="L41" s="20">
        <v>818.5</v>
      </c>
      <c r="M41" s="20">
        <v>718.2</v>
      </c>
    </row>
  </sheetData>
  <printOptions/>
  <pageMargins left="0.75" right="0.75" top="1.56" bottom="1" header="0.5" footer="0.5"/>
  <pageSetup horizontalDpi="360" verticalDpi="3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:IV16384"/>
    </sheetView>
  </sheetViews>
  <sheetFormatPr defaultColWidth="8" defaultRowHeight="11.25"/>
  <cols>
    <col min="1" max="1" width="13.33203125" style="13" customWidth="1"/>
    <col min="2" max="16384" width="8" style="13" customWidth="1"/>
  </cols>
  <sheetData>
    <row r="1" ht="16.5">
      <c r="A1" s="12" t="s">
        <v>91</v>
      </c>
    </row>
    <row r="2" spans="1:2" ht="22.5">
      <c r="A2" s="17" t="s">
        <v>5</v>
      </c>
      <c r="B2" s="18" t="s">
        <v>42</v>
      </c>
    </row>
    <row r="3" spans="1:13" ht="11.25">
      <c r="A3" s="18" t="s">
        <v>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</row>
    <row r="4" spans="1:13" ht="11.25">
      <c r="A4" s="21" t="s">
        <v>7</v>
      </c>
      <c r="B4" s="23">
        <f>DirBe!B4/TotBe!B4</f>
        <v>0.1592133500909821</v>
      </c>
      <c r="C4" s="23">
        <f>DirBe!C4/TotBe!C4</f>
        <v>0.28959705473018627</v>
      </c>
      <c r="D4" s="23">
        <f>DirBe!D4/TotBe!D4</f>
        <v>0.4433914477148243</v>
      </c>
      <c r="E4" s="23">
        <f>DirBe!E4/TotBe!E4</f>
        <v>0.5489416254174668</v>
      </c>
      <c r="F4" s="23">
        <f>DirBe!F4/TotBe!F4</f>
        <v>0.5981807781622854</v>
      </c>
      <c r="G4" s="23">
        <f>DirBe!G4/TotBe!G4</f>
        <v>0.658513996179343</v>
      </c>
      <c r="H4" s="23">
        <f>DirBe!H4/TotBe!H4</f>
        <v>0.7052585621964852</v>
      </c>
      <c r="I4" s="23">
        <f>DirBe!I4/TotBe!I4</f>
        <v>0.7062127110621379</v>
      </c>
      <c r="J4" s="23">
        <f>DirBe!J4/TotBe!J4</f>
        <v>0.6428510007750863</v>
      </c>
      <c r="K4" s="23">
        <f>DirBe!K4/TotBe!K4</f>
        <v>0.47902745814805603</v>
      </c>
      <c r="L4" s="23">
        <f>DirBe!L4/TotBe!L4</f>
        <v>0.2884110133014486</v>
      </c>
      <c r="M4" s="23">
        <f>DirBe!M4/TotBe!M4</f>
        <v>0.166294752706361</v>
      </c>
    </row>
    <row r="5" spans="1:13" ht="11.25">
      <c r="A5" s="21" t="s">
        <v>8</v>
      </c>
      <c r="B5" s="23">
        <f>DirBe!B5/TotBe!B5</f>
        <v>0</v>
      </c>
      <c r="C5" s="23">
        <f>DirBe!C5/TotBe!C5</f>
        <v>0.002200144503897008</v>
      </c>
      <c r="D5" s="23">
        <f>DirBe!D5/TotBe!D5</f>
        <v>0.029920606928529256</v>
      </c>
      <c r="E5" s="23">
        <f>DirBe!E5/TotBe!E5</f>
        <v>0.4579045822016818</v>
      </c>
      <c r="F5" s="23">
        <f>DirBe!F5/TotBe!F5</f>
        <v>0.6031772590635308</v>
      </c>
      <c r="G5" s="23">
        <f>DirBe!G5/TotBe!G5</f>
        <v>0.657436198475444</v>
      </c>
      <c r="H5" s="23">
        <f>DirBe!H5/TotBe!H5</f>
        <v>0.7034169188185179</v>
      </c>
      <c r="I5" s="23">
        <f>DirBe!I5/TotBe!I5</f>
        <v>0.7117188144875248</v>
      </c>
      <c r="J5" s="23">
        <f>DirBe!J5/TotBe!J5</f>
        <v>0.5405342043499667</v>
      </c>
      <c r="K5" s="23">
        <f>DirBe!K5/TotBe!K5</f>
        <v>0.026460859947044016</v>
      </c>
      <c r="L5" s="23">
        <f>DirBe!L5/TotBe!L5</f>
        <v>0.0022584220058178054</v>
      </c>
      <c r="M5" s="23">
        <f>DirBe!M5/TotBe!M5</f>
        <v>0</v>
      </c>
    </row>
    <row r="6" spans="1:13" ht="11.25">
      <c r="A6" s="21" t="s">
        <v>9</v>
      </c>
      <c r="B6" s="23">
        <f>DirBe!B6/TotBe!B6</f>
        <v>0.17577852808585334</v>
      </c>
      <c r="C6" s="23">
        <f>DirBe!C6/TotBe!C6</f>
        <v>0.27023436833051856</v>
      </c>
      <c r="D6" s="23">
        <f>DirBe!D6/TotBe!D6</f>
        <v>0.41036810181835215</v>
      </c>
      <c r="E6" s="23">
        <f>DirBe!E6/TotBe!E6</f>
        <v>0.5257414022371381</v>
      </c>
      <c r="F6" s="23">
        <f>DirBe!F6/TotBe!F6</f>
        <v>0.583737996095244</v>
      </c>
      <c r="G6" s="23">
        <f>DirBe!G6/TotBe!G6</f>
        <v>0.647576558482615</v>
      </c>
      <c r="H6" s="23">
        <f>DirBe!H6/TotBe!H6</f>
        <v>0.6950127896602288</v>
      </c>
      <c r="I6" s="23">
        <f>DirBe!I6/TotBe!I6</f>
        <v>0.693612467012552</v>
      </c>
      <c r="J6" s="23">
        <f>DirBe!J6/TotBe!J6</f>
        <v>0.620814983089409</v>
      </c>
      <c r="K6" s="23">
        <f>DirBe!K6/TotBe!K6</f>
        <v>0.44539234271653033</v>
      </c>
      <c r="L6" s="23">
        <f>DirBe!L6/TotBe!L6</f>
        <v>0.2694526462053642</v>
      </c>
      <c r="M6" s="23">
        <f>DirBe!M6/TotBe!M6</f>
        <v>0.18364022952498635</v>
      </c>
    </row>
    <row r="7" spans="1:13" ht="11.25">
      <c r="A7" s="21" t="s">
        <v>10</v>
      </c>
      <c r="B7" s="23">
        <f>DirBe!B7/TotBe!B7</f>
        <v>0.2044633253937602</v>
      </c>
      <c r="C7" s="23">
        <f>DirBe!C7/TotBe!C7</f>
        <v>0.29630487703578884</v>
      </c>
      <c r="D7" s="23">
        <f>DirBe!D7/TotBe!D7</f>
        <v>0.42496038030891553</v>
      </c>
      <c r="E7" s="23">
        <f>DirBe!E7/TotBe!E7</f>
        <v>0.5220437460426844</v>
      </c>
      <c r="F7" s="23">
        <f>DirBe!F7/TotBe!F7</f>
        <v>0.5735986282097791</v>
      </c>
      <c r="G7" s="23">
        <f>DirBe!G7/TotBe!G7</f>
        <v>0.6374737203146355</v>
      </c>
      <c r="H7" s="23">
        <f>DirBe!H7/TotBe!H7</f>
        <v>0.685682380832802</v>
      </c>
      <c r="I7" s="23">
        <f>DirBe!I7/TotBe!I7</f>
        <v>0.6845389821136092</v>
      </c>
      <c r="J7" s="23">
        <f>DirBe!J7/TotBe!J7</f>
        <v>0.618071898089103</v>
      </c>
      <c r="K7" s="23">
        <f>DirBe!K7/TotBe!K7</f>
        <v>0.46072918571935956</v>
      </c>
      <c r="L7" s="23">
        <f>DirBe!L7/TotBe!L7</f>
        <v>0.2958099569022474</v>
      </c>
      <c r="M7" s="23">
        <f>DirBe!M7/TotBe!M7</f>
        <v>0.21316467822998234</v>
      </c>
    </row>
    <row r="8" spans="1:13" ht="11.25">
      <c r="A8" s="21" t="s">
        <v>11</v>
      </c>
      <c r="B8" s="23">
        <f>DirBe!B8/TotBe!B8</f>
        <v>0.16122374375434215</v>
      </c>
      <c r="C8" s="23">
        <f>DirBe!C8/TotBe!C8</f>
        <v>0.27057358899224265</v>
      </c>
      <c r="D8" s="23">
        <f>DirBe!D8/TotBe!D8</f>
        <v>0.4069085006177268</v>
      </c>
      <c r="E8" s="23">
        <f>DirBe!E8/TotBe!E8</f>
        <v>0.521542265136307</v>
      </c>
      <c r="F8" s="23">
        <f>DirBe!F8/TotBe!F8</f>
        <v>0.5671317325679887</v>
      </c>
      <c r="G8" s="23">
        <f>DirBe!G8/TotBe!G8</f>
        <v>0.6169501108433092</v>
      </c>
      <c r="H8" s="23">
        <f>DirBe!H8/TotBe!H8</f>
        <v>0.6666578946033493</v>
      </c>
      <c r="I8" s="23">
        <f>DirBe!I8/TotBe!I8</f>
        <v>0.6793270824668205</v>
      </c>
      <c r="J8" s="23">
        <f>DirBe!J8/TotBe!J8</f>
        <v>0.617471754513468</v>
      </c>
      <c r="K8" s="23">
        <f>DirBe!K8/TotBe!K8</f>
        <v>0.44142766706694664</v>
      </c>
      <c r="L8" s="23">
        <f>DirBe!L8/TotBe!L8</f>
        <v>0.2697543917193448</v>
      </c>
      <c r="M8" s="23">
        <f>DirBe!M8/TotBe!M8</f>
        <v>0.16817893649931784</v>
      </c>
    </row>
    <row r="9" spans="1:13" ht="11.25">
      <c r="A9" s="21" t="s">
        <v>12</v>
      </c>
      <c r="B9" s="23">
        <f>DirBe!B9/TotBe!B9</f>
        <v>0.004903001005582931</v>
      </c>
      <c r="C9" s="23">
        <f>DirBe!C9/TotBe!C9</f>
        <v>0.03786023839828221</v>
      </c>
      <c r="D9" s="23">
        <f>DirBe!D9/TotBe!D9</f>
        <v>0.2152877467070317</v>
      </c>
      <c r="E9" s="23">
        <f>DirBe!E9/TotBe!E9</f>
        <v>0.42582673425392875</v>
      </c>
      <c r="F9" s="23">
        <f>DirBe!F9/TotBe!F9</f>
        <v>0.5410032864159104</v>
      </c>
      <c r="G9" s="23">
        <f>DirBe!G9/TotBe!G9</f>
        <v>0.6801392591899362</v>
      </c>
      <c r="H9" s="23">
        <f>DirBe!H9/TotBe!H9</f>
        <v>0.7245762714915754</v>
      </c>
      <c r="I9" s="23">
        <f>DirBe!I9/TotBe!I9</f>
        <v>0.6508043864807154</v>
      </c>
      <c r="J9" s="23">
        <f>DirBe!J9/TotBe!J9</f>
        <v>0.5220048225901704</v>
      </c>
      <c r="K9" s="23">
        <f>DirBe!K9/TotBe!K9</f>
        <v>0.2330516909703341</v>
      </c>
      <c r="L9" s="23">
        <f>DirBe!L9/TotBe!L9</f>
        <v>0.03671406776773833</v>
      </c>
      <c r="M9" s="23">
        <f>DirBe!M9/TotBe!M9</f>
        <v>0.005234687876698755</v>
      </c>
    </row>
    <row r="10" spans="1:13" ht="11.25">
      <c r="A10" s="21" t="s">
        <v>13</v>
      </c>
      <c r="B10" s="23">
        <f>DirBe!B10/TotBe!B10</f>
        <v>0.022046423838149514</v>
      </c>
      <c r="C10" s="23">
        <f>DirBe!C10/TotBe!C10</f>
        <v>0.16837048718680261</v>
      </c>
      <c r="D10" s="23">
        <f>DirBe!D10/TotBe!D10</f>
        <v>0.2709828874945064</v>
      </c>
      <c r="E10" s="23">
        <f>DirBe!E10/TotBe!E10</f>
        <v>0.30906912644229956</v>
      </c>
      <c r="F10" s="23">
        <f>DirBe!F10/TotBe!F10</f>
        <v>0.5589148252785724</v>
      </c>
      <c r="G10" s="23">
        <f>DirBe!G10/TotBe!G10</f>
        <v>0.6747385097965554</v>
      </c>
      <c r="H10" s="23">
        <f>DirBe!H10/TotBe!H10</f>
        <v>0.7214112579184352</v>
      </c>
      <c r="I10" s="23">
        <f>DirBe!I10/TotBe!I10</f>
        <v>0.6667683677847547</v>
      </c>
      <c r="J10" s="23">
        <f>DirBe!J10/TotBe!J10</f>
        <v>0.38794646967722607</v>
      </c>
      <c r="K10" s="23">
        <f>DirBe!K10/TotBe!K10</f>
        <v>0.3032975732726757</v>
      </c>
      <c r="L10" s="23">
        <f>DirBe!L10/TotBe!L10</f>
        <v>0.1668222981265166</v>
      </c>
      <c r="M10" s="23">
        <f>DirBe!M10/TotBe!M10</f>
        <v>0.022878439820492712</v>
      </c>
    </row>
    <row r="11" spans="1:13" ht="11.25">
      <c r="A11" s="21" t="s">
        <v>14</v>
      </c>
      <c r="B11" s="23">
        <f>DirBe!B11/TotBe!B11</f>
        <v>0.0013438919817854414</v>
      </c>
      <c r="C11" s="23">
        <f>DirBe!C11/TotBe!C11</f>
        <v>0.0023181875253392753</v>
      </c>
      <c r="D11" s="23">
        <f>DirBe!D11/TotBe!D11</f>
        <v>0.021041962163604495</v>
      </c>
      <c r="E11" s="23">
        <f>DirBe!E11/TotBe!E11</f>
        <v>0.2943526492593476</v>
      </c>
      <c r="F11" s="23">
        <f>DirBe!F11/TotBe!F11</f>
        <v>0.6417245577680452</v>
      </c>
      <c r="G11" s="23">
        <f>DirBe!G11/TotBe!G11</f>
        <v>0.7389799184738768</v>
      </c>
      <c r="H11" s="23">
        <f>DirBe!H11/TotBe!H11</f>
        <v>0.7782511440027909</v>
      </c>
      <c r="I11" s="23">
        <f>DirBe!I11/TotBe!I11</f>
        <v>0.7388313165891879</v>
      </c>
      <c r="J11" s="23">
        <f>DirBe!J11/TotBe!J11</f>
        <v>0.3609358024543685</v>
      </c>
      <c r="K11" s="23">
        <f>DirBe!K11/TotBe!K11</f>
        <v>0.01789779636839187</v>
      </c>
      <c r="L11" s="23">
        <f>DirBe!L11/TotBe!L11</f>
        <v>0.0017981229795118832</v>
      </c>
      <c r="M11" s="23">
        <f>DirBe!M11/TotBe!M11</f>
        <v>0.0014505877099631266</v>
      </c>
    </row>
    <row r="12" spans="1:13" ht="11.25">
      <c r="A12" s="21" t="s">
        <v>15</v>
      </c>
      <c r="B12" s="23">
        <f>DirBe!B12/TotBe!B12</f>
        <v>0</v>
      </c>
      <c r="C12" s="23">
        <f>DirBe!C12/TotBe!C12</f>
        <v>0.0017335013712292797</v>
      </c>
      <c r="D12" s="23">
        <f>DirBe!D12/TotBe!D12</f>
        <v>0.006786382197472899</v>
      </c>
      <c r="E12" s="23">
        <f>DirBe!E12/TotBe!E12</f>
        <v>0.43135281234868816</v>
      </c>
      <c r="F12" s="23">
        <f>DirBe!F12/TotBe!F12</f>
        <v>0.7301451194498476</v>
      </c>
      <c r="G12" s="23">
        <f>DirBe!G12/TotBe!G12</f>
        <v>0.7078330215256969</v>
      </c>
      <c r="H12" s="23">
        <f>DirBe!H12/TotBe!H12</f>
        <v>0.7552919131997297</v>
      </c>
      <c r="I12" s="23">
        <f>DirBe!I12/TotBe!I12</f>
        <v>0.8101221240286365</v>
      </c>
      <c r="J12" s="23">
        <f>DirBe!J12/TotBe!J12</f>
        <v>0.5086272115876138</v>
      </c>
      <c r="K12" s="23">
        <f>DirBe!K12/TotBe!K12</f>
        <v>0.0011671620562557759</v>
      </c>
      <c r="L12" s="23">
        <f>DirBe!L12/TotBe!L12</f>
        <v>0.0017877202412180703</v>
      </c>
      <c r="M12" s="23">
        <f>DirBe!M12/TotBe!M12</f>
        <v>0</v>
      </c>
    </row>
    <row r="13" spans="1:13" ht="11.25">
      <c r="A13" s="21" t="s">
        <v>16</v>
      </c>
      <c r="B13" s="23">
        <f>DirBe!B13/TotBe!B13</f>
        <v>0.008506499471890226</v>
      </c>
      <c r="C13" s="23">
        <f>DirBe!C13/TotBe!C13</f>
        <v>0.031087768240473195</v>
      </c>
      <c r="D13" s="23">
        <f>DirBe!D13/TotBe!D13</f>
        <v>0.08464924064832947</v>
      </c>
      <c r="E13" s="23">
        <f>DirBe!E13/TotBe!E13</f>
        <v>0.17726247919990987</v>
      </c>
      <c r="F13" s="23">
        <f>DirBe!F13/TotBe!F13</f>
        <v>0.34228463764478323</v>
      </c>
      <c r="G13" s="23">
        <f>DirBe!G13/TotBe!G13</f>
        <v>0.6307929748788783</v>
      </c>
      <c r="H13" s="23">
        <f>DirBe!H13/TotBe!H13</f>
        <v>0.6780738462686127</v>
      </c>
      <c r="I13" s="23">
        <f>DirBe!I13/TotBe!I13</f>
        <v>0.44309067092635224</v>
      </c>
      <c r="J13" s="23">
        <f>DirBe!J13/TotBe!J13</f>
        <v>0.23971774011045816</v>
      </c>
      <c r="K13" s="23">
        <f>DirBe!K13/TotBe!K13</f>
        <v>0.09736433212434822</v>
      </c>
      <c r="L13" s="23">
        <f>DirBe!L13/TotBe!L13</f>
        <v>0.030121064495074724</v>
      </c>
      <c r="M13" s="23">
        <f>DirBe!M13/TotBe!M13</f>
        <v>0.009037601424628602</v>
      </c>
    </row>
    <row r="14" spans="1:13" ht="11.25">
      <c r="A14" s="21" t="s">
        <v>17</v>
      </c>
      <c r="B14" s="23">
        <f>DirBe!B14/TotBe!B14</f>
        <v>0.02632391009498474</v>
      </c>
      <c r="C14" s="23">
        <f>DirBe!C14/TotBe!C14</f>
        <v>0.09461698857735162</v>
      </c>
      <c r="D14" s="23">
        <f>DirBe!D14/TotBe!D14</f>
        <v>0.21900095720247625</v>
      </c>
      <c r="E14" s="23">
        <f>DirBe!E14/TotBe!E14</f>
        <v>0.571324101146732</v>
      </c>
      <c r="F14" s="23">
        <f>DirBe!F14/TotBe!F14</f>
        <v>0.6741659473249861</v>
      </c>
      <c r="G14" s="23">
        <f>DirBe!G14/TotBe!G14</f>
        <v>0.6568871282118843</v>
      </c>
      <c r="H14" s="23">
        <f>DirBe!H14/TotBe!H14</f>
        <v>0.705634415468603</v>
      </c>
      <c r="I14" s="23">
        <f>DirBe!I14/TotBe!I14</f>
        <v>0.7713168079969865</v>
      </c>
      <c r="J14" s="23">
        <f>DirBe!J14/TotBe!J14</f>
        <v>0.6523880086633874</v>
      </c>
      <c r="K14" s="23">
        <f>DirBe!K14/TotBe!K14</f>
        <v>0.23900843665078517</v>
      </c>
      <c r="L14" s="23">
        <f>DirBe!L14/TotBe!L14</f>
        <v>0.09210713333134266</v>
      </c>
      <c r="M14" s="23">
        <f>DirBe!M14/TotBe!M14</f>
        <v>0.027797747256521115</v>
      </c>
    </row>
    <row r="15" spans="1:13" ht="11.25">
      <c r="A15" s="21" t="s">
        <v>18</v>
      </c>
      <c r="B15" s="23">
        <f>DirBe!B15/TotBe!B15</f>
        <v>0</v>
      </c>
      <c r="C15" s="23">
        <f>DirBe!C15/TotBe!C15</f>
        <v>0.0003291331051792425</v>
      </c>
      <c r="D15" s="23">
        <f>DirBe!D15/TotBe!D15</f>
        <v>0.11113319021966288</v>
      </c>
      <c r="E15" s="23">
        <f>DirBe!E15/TotBe!E15</f>
        <v>0.3314172586908971</v>
      </c>
      <c r="F15" s="23">
        <f>DirBe!F15/TotBe!F15</f>
        <v>0.48285276810025013</v>
      </c>
      <c r="G15" s="23">
        <f>DirBe!G15/TotBe!G15</f>
        <v>0.44154409236585196</v>
      </c>
      <c r="H15" s="23">
        <f>DirBe!H15/TotBe!H15</f>
        <v>0.4968730842356184</v>
      </c>
      <c r="I15" s="23">
        <f>DirBe!I15/TotBe!I15</f>
        <v>0.6019232886407371</v>
      </c>
      <c r="J15" s="23">
        <f>DirBe!J15/TotBe!J15</f>
        <v>0.41474782620965217</v>
      </c>
      <c r="K15" s="23">
        <f>DirBe!K15/TotBe!K15</f>
        <v>0.11889048793948352</v>
      </c>
      <c r="L15" s="23">
        <f>DirBe!L15/TotBe!L15</f>
        <v>0.00025015194584164166</v>
      </c>
      <c r="M15" s="23">
        <f>DirBe!M15/TotBe!M15</f>
        <v>0</v>
      </c>
    </row>
    <row r="16" spans="1:13" ht="11.25">
      <c r="A16" s="21" t="s">
        <v>19</v>
      </c>
      <c r="B16" s="23">
        <f>DirBe!B16/TotBe!B16</f>
        <v>0.2609010892257826</v>
      </c>
      <c r="C16" s="23">
        <f>DirBe!C16/TotBe!C16</f>
        <v>0.40468726914638886</v>
      </c>
      <c r="D16" s="23">
        <f>DirBe!D16/TotBe!D16</f>
        <v>0.523902367384777</v>
      </c>
      <c r="E16" s="23">
        <f>DirBe!E16/TotBe!E16</f>
        <v>0.579979921509326</v>
      </c>
      <c r="F16" s="23">
        <f>DirBe!F16/TotBe!F16</f>
        <v>0.5489671560125309</v>
      </c>
      <c r="G16" s="23">
        <f>DirBe!G16/TotBe!G16</f>
        <v>0.40804346212257414</v>
      </c>
      <c r="H16" s="23">
        <f>DirBe!H16/TotBe!H16</f>
        <v>0.4650880428927369</v>
      </c>
      <c r="I16" s="23">
        <f>DirBe!I16/TotBe!I16</f>
        <v>0.6685155711610612</v>
      </c>
      <c r="J16" s="23">
        <f>DirBe!J16/TotBe!J16</f>
        <v>0.6758484701550125</v>
      </c>
      <c r="K16" s="23">
        <f>DirBe!K16/TotBe!K16</f>
        <v>0.5594405540059154</v>
      </c>
      <c r="L16" s="23">
        <f>DirBe!L16/TotBe!L16</f>
        <v>0.4025380530859575</v>
      </c>
      <c r="M16" s="23">
        <f>DirBe!M16/TotBe!M16</f>
        <v>0.2717006783493025</v>
      </c>
    </row>
    <row r="17" spans="1:13" ht="11.25">
      <c r="A17" s="21" t="s">
        <v>20</v>
      </c>
      <c r="B17" s="23">
        <f>DirBe!B17/TotBe!B17</f>
        <v>0.03429006948628082</v>
      </c>
      <c r="C17" s="23">
        <f>DirBe!C17/TotBe!C17</f>
        <v>0.0514978726676479</v>
      </c>
      <c r="D17" s="23">
        <f>DirBe!D17/TotBe!D17</f>
        <v>0.23188568839545934</v>
      </c>
      <c r="E17" s="23">
        <f>DirBe!E17/TotBe!E17</f>
        <v>0.5471368881808863</v>
      </c>
      <c r="F17" s="23">
        <f>DirBe!F17/TotBe!F17</f>
        <v>0.6878600564385162</v>
      </c>
      <c r="G17" s="23">
        <f>DirBe!G17/TotBe!G17</f>
        <v>0.742894265994484</v>
      </c>
      <c r="H17" s="23">
        <f>DirBe!H17/TotBe!H17</f>
        <v>0.7824234508198709</v>
      </c>
      <c r="I17" s="23">
        <f>DirBe!I17/TotBe!I17</f>
        <v>0.7771838932991703</v>
      </c>
      <c r="J17" s="23">
        <f>DirBe!J17/TotBe!J17</f>
        <v>0.6378354145611943</v>
      </c>
      <c r="K17" s="23">
        <f>DirBe!K17/TotBe!K17</f>
        <v>0.2469277886430636</v>
      </c>
      <c r="L17" s="23">
        <f>DirBe!L17/TotBe!L17</f>
        <v>0.04878885688006413</v>
      </c>
      <c r="M17" s="23">
        <f>DirBe!M17/TotBe!M17</f>
        <v>0.03687560932843569</v>
      </c>
    </row>
    <row r="18" spans="1:13" ht="11.25">
      <c r="A18" s="21" t="s">
        <v>21</v>
      </c>
      <c r="B18" s="23">
        <f>DirBe!B18/TotBe!B18</f>
        <v>0.03712320373701043</v>
      </c>
      <c r="C18" s="23">
        <f>DirBe!C18/TotBe!C18</f>
        <v>0.07754350342837597</v>
      </c>
      <c r="D18" s="23">
        <f>DirBe!D18/TotBe!D18</f>
        <v>0.2721330418128966</v>
      </c>
      <c r="E18" s="23">
        <f>DirBe!E18/TotBe!E18</f>
        <v>0.45273104814860166</v>
      </c>
      <c r="F18" s="23">
        <f>DirBe!F18/TotBe!F18</f>
        <v>0.5979833527066443</v>
      </c>
      <c r="G18" s="23">
        <f>DirBe!G18/TotBe!G18</f>
        <v>0.7003682238009877</v>
      </c>
      <c r="H18" s="23">
        <f>DirBe!H18/TotBe!H18</f>
        <v>0.7436767041517371</v>
      </c>
      <c r="I18" s="23">
        <f>DirBe!I18/TotBe!I18</f>
        <v>0.7062863624309544</v>
      </c>
      <c r="J18" s="23">
        <f>DirBe!J18/TotBe!J18</f>
        <v>0.5405571787409252</v>
      </c>
      <c r="K18" s="23">
        <f>DirBe!K18/TotBe!K18</f>
        <v>0.2989291510888034</v>
      </c>
      <c r="L18" s="23">
        <f>DirBe!L18/TotBe!L18</f>
        <v>0.0750770963126767</v>
      </c>
      <c r="M18" s="23">
        <f>DirBe!M18/TotBe!M18</f>
        <v>0.03897700757806624</v>
      </c>
    </row>
    <row r="19" spans="1:13" ht="11.25">
      <c r="A19" s="21" t="s">
        <v>22</v>
      </c>
      <c r="B19" s="23">
        <f>DirBe!B19/TotBe!B19</f>
        <v>0.14744780464872861</v>
      </c>
      <c r="C19" s="23">
        <f>DirBe!C19/TotBe!C19</f>
        <v>0.2664555382753397</v>
      </c>
      <c r="D19" s="23">
        <f>DirBe!D19/TotBe!D19</f>
        <v>0.4880932448366447</v>
      </c>
      <c r="E19" s="23">
        <f>DirBe!E19/TotBe!E19</f>
        <v>0.5971253140514196</v>
      </c>
      <c r="F19" s="23">
        <f>DirBe!F19/TotBe!F19</f>
        <v>0.6249932681738467</v>
      </c>
      <c r="G19" s="23">
        <f>DirBe!G19/TotBe!G19</f>
        <v>0.6859681463539364</v>
      </c>
      <c r="H19" s="23">
        <f>DirBe!H19/TotBe!H19</f>
        <v>0.7302875770026898</v>
      </c>
      <c r="I19" s="23">
        <f>DirBe!I19/TotBe!I19</f>
        <v>0.7297990221593417</v>
      </c>
      <c r="J19" s="23">
        <f>DirBe!J19/TotBe!J19</f>
        <v>0.6877855791352012</v>
      </c>
      <c r="K19" s="23">
        <f>DirBe!K19/TotBe!K19</f>
        <v>0.5221925398537468</v>
      </c>
      <c r="L19" s="23">
        <f>DirBe!L19/TotBe!L19</f>
        <v>0.2642785536410546</v>
      </c>
      <c r="M19" s="23">
        <f>DirBe!M19/TotBe!M19</f>
        <v>0.15410007720273503</v>
      </c>
    </row>
    <row r="20" spans="1:13" ht="11.25">
      <c r="A20" s="21" t="s">
        <v>23</v>
      </c>
      <c r="B20" s="23">
        <f>DirBe!B20/TotBe!B20</f>
        <v>0</v>
      </c>
      <c r="C20" s="23">
        <f>DirBe!C20/TotBe!C20</f>
        <v>0</v>
      </c>
      <c r="D20" s="23">
        <f>DirBe!D20/TotBe!D20</f>
        <v>0.025596653252496413</v>
      </c>
      <c r="E20" s="23">
        <f>DirBe!E20/TotBe!E20</f>
        <v>0.32385008148140154</v>
      </c>
      <c r="F20" s="23">
        <f>DirBe!F20/TotBe!F20</f>
        <v>0.5769327477726995</v>
      </c>
      <c r="G20" s="23">
        <f>DirBe!G20/TotBe!G20</f>
        <v>0.6061917471109028</v>
      </c>
      <c r="H20" s="23">
        <f>DirBe!H20/TotBe!H20</f>
        <v>0.6571950892878361</v>
      </c>
      <c r="I20" s="23">
        <f>DirBe!I20/TotBe!I20</f>
        <v>0.6847793519669638</v>
      </c>
      <c r="J20" s="23">
        <f>DirBe!J20/TotBe!J20</f>
        <v>0.3963031352857656</v>
      </c>
      <c r="K20" s="23">
        <f>DirBe!K20/TotBe!K20</f>
        <v>0.02758528971532347</v>
      </c>
      <c r="L20" s="23">
        <f>DirBe!L20/TotBe!L20</f>
        <v>0</v>
      </c>
      <c r="M20" s="23">
        <f>DirBe!M20/TotBe!M20</f>
        <v>0</v>
      </c>
    </row>
    <row r="21" spans="1:13" ht="11.25">
      <c r="A21" s="21" t="s">
        <v>24</v>
      </c>
      <c r="B21" s="23">
        <f>DirBe!B21/TotBe!B21</f>
        <v>0.19393462717228063</v>
      </c>
      <c r="C21" s="23">
        <f>DirBe!C21/TotBe!C21</f>
        <v>0.24208890489999893</v>
      </c>
      <c r="D21" s="23">
        <f>DirBe!D21/TotBe!D21</f>
        <v>0.6142689317747841</v>
      </c>
      <c r="E21" s="23">
        <f>DirBe!E21/TotBe!E21</f>
        <v>0.7409313943825883</v>
      </c>
      <c r="F21" s="23">
        <f>DirBe!F21/TotBe!F21</f>
        <v>0.5910481923003624</v>
      </c>
      <c r="G21" s="23">
        <f>DirBe!G21/TotBe!G21</f>
        <v>0.41168029556719854</v>
      </c>
      <c r="H21" s="23">
        <f>DirBe!H21/TotBe!H21</f>
        <v>0.4791924259646049</v>
      </c>
      <c r="I21" s="23">
        <f>DirBe!I21/TotBe!I21</f>
        <v>0.7165757545413061</v>
      </c>
      <c r="J21" s="23">
        <f>DirBe!J21/TotBe!J21</f>
        <v>0.8090613746173652</v>
      </c>
      <c r="K21" s="23">
        <f>DirBe!K21/TotBe!K21</f>
        <v>0.6430052003471555</v>
      </c>
      <c r="L21" s="23">
        <f>DirBe!L21/TotBe!L21</f>
        <v>0.24236446150611132</v>
      </c>
      <c r="M21" s="23">
        <f>DirBe!M21/TotBe!M21</f>
        <v>0.19885224900559625</v>
      </c>
    </row>
    <row r="22" spans="1:13" ht="11.25">
      <c r="A22" s="21" t="s">
        <v>25</v>
      </c>
      <c r="B22" s="23">
        <f>DirBe!B22/TotBe!B22</f>
        <v>0.04607424116817013</v>
      </c>
      <c r="C22" s="23">
        <f>DirBe!C22/TotBe!C22</f>
        <v>0.04893602493333055</v>
      </c>
      <c r="D22" s="23">
        <f>DirBe!D22/TotBe!D22</f>
        <v>0.20776042387733612</v>
      </c>
      <c r="E22" s="23">
        <f>DirBe!E22/TotBe!E22</f>
        <v>0.4919442551195514</v>
      </c>
      <c r="F22" s="23">
        <f>DirBe!F22/TotBe!F22</f>
        <v>0.5760806797012588</v>
      </c>
      <c r="G22" s="23">
        <f>DirBe!G22/TotBe!G22</f>
        <v>0.6101866040040115</v>
      </c>
      <c r="H22" s="23">
        <f>DirBe!H22/TotBe!H22</f>
        <v>0.6579326625191841</v>
      </c>
      <c r="I22" s="23">
        <f>DirBe!I22/TotBe!I22</f>
        <v>0.6869672521952488</v>
      </c>
      <c r="J22" s="23">
        <f>DirBe!J22/TotBe!J22</f>
        <v>0.5844428295502401</v>
      </c>
      <c r="K22" s="23">
        <f>DirBe!K22/TotBe!K22</f>
        <v>0.22441377506895777</v>
      </c>
      <c r="L22" s="23">
        <f>DirBe!L22/TotBe!L22</f>
        <v>0.049297968884673464</v>
      </c>
      <c r="M22" s="23">
        <f>DirBe!M22/TotBe!M22</f>
        <v>0.04894062408143764</v>
      </c>
    </row>
    <row r="23" spans="1:13" ht="11.25">
      <c r="A23" s="21" t="s">
        <v>26</v>
      </c>
      <c r="B23" s="23">
        <f>DirBe!B23/TotBe!B23</f>
        <v>0.1614752665941217</v>
      </c>
      <c r="C23" s="23">
        <f>DirBe!C23/TotBe!C23</f>
        <v>0.2648378671725752</v>
      </c>
      <c r="D23" s="23">
        <f>DirBe!D23/TotBe!D23</f>
        <v>0.5123237594774689</v>
      </c>
      <c r="E23" s="23">
        <f>DirBe!E23/TotBe!E23</f>
        <v>0.6996843007239567</v>
      </c>
      <c r="F23" s="23">
        <f>DirBe!F23/TotBe!F23</f>
        <v>0.7119734888842295</v>
      </c>
      <c r="G23" s="23">
        <f>DirBe!G23/TotBe!G23</f>
        <v>0.7286234997504067</v>
      </c>
      <c r="H23" s="23">
        <f>DirBe!H23/TotBe!H23</f>
        <v>0.7685396143849567</v>
      </c>
      <c r="I23" s="23">
        <f>DirBe!I23/TotBe!I23</f>
        <v>0.8011471752222528</v>
      </c>
      <c r="J23" s="23">
        <f>DirBe!J23/TotBe!J23</f>
        <v>0.7761581121661478</v>
      </c>
      <c r="K23" s="23">
        <f>DirBe!K23/TotBe!K23</f>
        <v>0.5432578529494463</v>
      </c>
      <c r="L23" s="23">
        <f>DirBe!L23/TotBe!L23</f>
        <v>0.25936637107444604</v>
      </c>
      <c r="M23" s="23">
        <f>DirBe!M23/TotBe!M23</f>
        <v>0.16707673376073875</v>
      </c>
    </row>
    <row r="24" spans="1:13" ht="11.25">
      <c r="A24" s="21" t="s">
        <v>27</v>
      </c>
      <c r="B24" s="23">
        <f>DirBe!B24/TotBe!B24</f>
        <v>0.2013271205389025</v>
      </c>
      <c r="C24" s="23">
        <f>DirBe!C24/TotBe!C24</f>
        <v>0.3575987780330091</v>
      </c>
      <c r="D24" s="23">
        <f>DirBe!D24/TotBe!D24</f>
        <v>0.5509788599544033</v>
      </c>
      <c r="E24" s="23">
        <f>DirBe!E24/TotBe!E24</f>
        <v>0.5734319054256232</v>
      </c>
      <c r="F24" s="23">
        <f>DirBe!F24/TotBe!F24</f>
        <v>0.6101001493176987</v>
      </c>
      <c r="G24" s="23">
        <f>DirBe!G24/TotBe!G24</f>
        <v>0.6196148444869162</v>
      </c>
      <c r="H24" s="23">
        <f>DirBe!H24/TotBe!H24</f>
        <v>0.6690913242402602</v>
      </c>
      <c r="I24" s="23">
        <f>DirBe!I24/TotBe!I24</f>
        <v>0.7138930530114589</v>
      </c>
      <c r="J24" s="23">
        <f>DirBe!J24/TotBe!J24</f>
        <v>0.6703052838505751</v>
      </c>
      <c r="K24" s="23">
        <f>DirBe!K24/TotBe!K24</f>
        <v>0.5868493525895516</v>
      </c>
      <c r="L24" s="23">
        <f>DirBe!L24/TotBe!L24</f>
        <v>0.35664257910038016</v>
      </c>
      <c r="M24" s="23">
        <f>DirBe!M24/TotBe!M24</f>
        <v>0.2087796339715918</v>
      </c>
    </row>
    <row r="25" spans="1:13" ht="11.25">
      <c r="A25" s="21" t="s">
        <v>28</v>
      </c>
      <c r="B25" s="23">
        <f>DirBe!B25/TotBe!B25</f>
        <v>0</v>
      </c>
      <c r="C25" s="23">
        <f>DirBe!C25/TotBe!C25</f>
        <v>0.2047972411080255</v>
      </c>
      <c r="D25" s="23">
        <f>DirBe!D25/TotBe!D25</f>
        <v>0.5191275443637555</v>
      </c>
      <c r="E25" s="23">
        <f>DirBe!E25/TotBe!E25</f>
        <v>0.6223988020526765</v>
      </c>
      <c r="F25" s="23">
        <f>DirBe!F25/TotBe!F25</f>
        <v>0.5698968896570018</v>
      </c>
      <c r="G25" s="23">
        <f>DirBe!G25/TotBe!G25</f>
        <v>0.5328171790549591</v>
      </c>
      <c r="H25" s="23">
        <f>DirBe!H25/TotBe!H25</f>
        <v>0.5876684564235596</v>
      </c>
      <c r="I25" s="23">
        <f>DirBe!I25/TotBe!I25</f>
        <v>0.6846628222204745</v>
      </c>
      <c r="J25" s="23">
        <f>DirBe!J25/TotBe!J25</f>
        <v>0.7130827178288657</v>
      </c>
      <c r="K25" s="23">
        <f>DirBe!K25/TotBe!K25</f>
        <v>0.548669722731625</v>
      </c>
      <c r="L25" s="23">
        <f>DirBe!L25/TotBe!L25</f>
        <v>0.20349332517272478</v>
      </c>
      <c r="M25" s="23">
        <f>DirBe!M25/TotBe!M25</f>
        <v>0</v>
      </c>
    </row>
    <row r="26" spans="1:13" ht="11.25">
      <c r="A26" s="21" t="s">
        <v>29</v>
      </c>
      <c r="B26" s="23">
        <f>DirBe!B26/TotBe!B26</f>
        <v>0.303632314261058</v>
      </c>
      <c r="C26" s="23">
        <f>DirBe!C26/TotBe!C26</f>
        <v>0.41365979687088483</v>
      </c>
      <c r="D26" s="23">
        <f>DirBe!D26/TotBe!D26</f>
        <v>0.5721032063059339</v>
      </c>
      <c r="E26" s="23">
        <f>DirBe!E26/TotBe!E26</f>
        <v>0.6512137820623338</v>
      </c>
      <c r="F26" s="23">
        <f>DirBe!F26/TotBe!F26</f>
        <v>0.6278500203009951</v>
      </c>
      <c r="G26" s="23">
        <f>DirBe!G26/TotBe!G26</f>
        <v>0.6099652053279222</v>
      </c>
      <c r="H26" s="23">
        <f>DirBe!H26/TotBe!H26</f>
        <v>0.6604670771443183</v>
      </c>
      <c r="I26" s="23">
        <f>DirBe!I26/TotBe!I26</f>
        <v>0.7354930945594617</v>
      </c>
      <c r="J26" s="23">
        <f>DirBe!J26/TotBe!J26</f>
        <v>0.735598664482886</v>
      </c>
      <c r="K26" s="23">
        <f>DirBe!K26/TotBe!K26</f>
        <v>0.606724880733093</v>
      </c>
      <c r="L26" s="23">
        <f>DirBe!L26/TotBe!L26</f>
        <v>0.41286978458654267</v>
      </c>
      <c r="M26" s="23">
        <f>DirBe!M26/TotBe!M26</f>
        <v>0.3150080990276863</v>
      </c>
    </row>
    <row r="27" spans="1:13" ht="11.25">
      <c r="A27" s="21" t="s">
        <v>30</v>
      </c>
      <c r="B27" s="23">
        <f>DirBe!B27/TotBe!B27</f>
        <v>0.00012991070424225027</v>
      </c>
      <c r="C27" s="23">
        <f>DirBe!C27/TotBe!C27</f>
        <v>0.0029290047200758807</v>
      </c>
      <c r="D27" s="23">
        <f>DirBe!D27/TotBe!D27</f>
        <v>0.2689295344332409</v>
      </c>
      <c r="E27" s="23">
        <f>DirBe!E27/TotBe!E27</f>
        <v>0.6505052915435633</v>
      </c>
      <c r="F27" s="23">
        <f>DirBe!F27/TotBe!F27</f>
        <v>0.6337341017974317</v>
      </c>
      <c r="G27" s="23">
        <f>DirBe!G27/TotBe!G27</f>
        <v>0.6916544336205206</v>
      </c>
      <c r="H27" s="23">
        <f>DirBe!H27/TotBe!H27</f>
        <v>0.737499076802018</v>
      </c>
      <c r="I27" s="23">
        <f>DirBe!I27/TotBe!I27</f>
        <v>0.7385061837616727</v>
      </c>
      <c r="J27" s="23">
        <f>DirBe!J27/TotBe!J27</f>
        <v>0.7343615211649276</v>
      </c>
      <c r="K27" s="23">
        <f>DirBe!K27/TotBe!K27</f>
        <v>0.2720114945345914</v>
      </c>
      <c r="L27" s="23">
        <f>DirBe!L27/TotBe!L27</f>
        <v>0.002660362613469664</v>
      </c>
      <c r="M27" s="23">
        <f>DirBe!M27/TotBe!M27</f>
        <v>0.00016836002807350505</v>
      </c>
    </row>
    <row r="28" spans="1:13" ht="11.25">
      <c r="A28" s="21" t="s">
        <v>31</v>
      </c>
      <c r="B28" s="23">
        <f>DirBe!B28/TotBe!B28</f>
        <v>0.17585050484985174</v>
      </c>
      <c r="C28" s="23">
        <f>DirBe!C28/TotBe!C28</f>
        <v>0.19193928236777485</v>
      </c>
      <c r="D28" s="23">
        <f>DirBe!D28/TotBe!D28</f>
        <v>0.3153892881829543</v>
      </c>
      <c r="E28" s="23">
        <f>DirBe!E28/TotBe!E28</f>
        <v>0.43057990078351194</v>
      </c>
      <c r="F28" s="23">
        <f>DirBe!F28/TotBe!F28</f>
        <v>0.5954630602615478</v>
      </c>
      <c r="G28" s="23">
        <f>DirBe!G28/TotBe!G28</f>
        <v>0.7466341316252122</v>
      </c>
      <c r="H28" s="23">
        <f>DirBe!H28/TotBe!H28</f>
        <v>0.786229454057765</v>
      </c>
      <c r="I28" s="23">
        <f>DirBe!I28/TotBe!I28</f>
        <v>0.7030002752590087</v>
      </c>
      <c r="J28" s="23">
        <f>DirBe!J28/TotBe!J28</f>
        <v>0.5211044317756386</v>
      </c>
      <c r="K28" s="23">
        <f>DirBe!K28/TotBe!K28</f>
        <v>0.34564038875201397</v>
      </c>
      <c r="L28" s="23">
        <f>DirBe!L28/TotBe!L28</f>
        <v>0.18993223289509756</v>
      </c>
      <c r="M28" s="23">
        <f>DirBe!M28/TotBe!M28</f>
        <v>0.18528765990554316</v>
      </c>
    </row>
    <row r="29" spans="1:13" ht="11.25">
      <c r="A29" s="21" t="s">
        <v>32</v>
      </c>
      <c r="B29" s="23">
        <f>DirBe!B29/TotBe!B29</f>
        <v>0.0578869656047285</v>
      </c>
      <c r="C29" s="23">
        <f>DirBe!C29/TotBe!C29</f>
        <v>0.12996853569443287</v>
      </c>
      <c r="D29" s="23">
        <f>DirBe!D29/TotBe!D29</f>
        <v>0.3963664839366498</v>
      </c>
      <c r="E29" s="23">
        <f>DirBe!E29/TotBe!E29</f>
        <v>0.5651688009568289</v>
      </c>
      <c r="F29" s="23">
        <f>DirBe!F29/TotBe!F29</f>
        <v>0.6172324774235315</v>
      </c>
      <c r="G29" s="23">
        <f>DirBe!G29/TotBe!G29</f>
        <v>0.687070421185303</v>
      </c>
      <c r="H29" s="23">
        <f>DirBe!H29/TotBe!H29</f>
        <v>0.7314457001332986</v>
      </c>
      <c r="I29" s="23">
        <f>DirBe!I29/TotBe!I29</f>
        <v>0.7222173700240876</v>
      </c>
      <c r="J29" s="23">
        <f>DirBe!J29/TotBe!J29</f>
        <v>0.6572293189586461</v>
      </c>
      <c r="K29" s="23">
        <f>DirBe!K29/TotBe!K29</f>
        <v>0.42658468789359794</v>
      </c>
      <c r="L29" s="23">
        <f>DirBe!L29/TotBe!L29</f>
        <v>0.1278477408768498</v>
      </c>
      <c r="M29" s="23">
        <f>DirBe!M29/TotBe!M29</f>
        <v>0.06113356352693287</v>
      </c>
    </row>
    <row r="30" spans="1:13" ht="11.25">
      <c r="A30" s="21" t="s">
        <v>33</v>
      </c>
      <c r="B30" s="23">
        <f>DirBe!B30/TotBe!B30</f>
        <v>0</v>
      </c>
      <c r="C30" s="23">
        <f>DirBe!C30/TotBe!C30</f>
        <v>0</v>
      </c>
      <c r="D30" s="23">
        <f>DirBe!D30/TotBe!D30</f>
        <v>0.0094377156624515</v>
      </c>
      <c r="E30" s="23">
        <f>DirBe!E30/TotBe!E30</f>
        <v>0.3207053309082822</v>
      </c>
      <c r="F30" s="23">
        <f>DirBe!F30/TotBe!F30</f>
        <v>0.5309013301756335</v>
      </c>
      <c r="G30" s="23">
        <f>DirBe!G30/TotBe!G30</f>
        <v>0.7119304879135391</v>
      </c>
      <c r="H30" s="23">
        <f>DirBe!H30/TotBe!H30</f>
        <v>0.7529912842400436</v>
      </c>
      <c r="I30" s="23">
        <f>DirBe!I30/TotBe!I30</f>
        <v>0.6414758175057897</v>
      </c>
      <c r="J30" s="23">
        <f>DirBe!J30/TotBe!J30</f>
        <v>0.3983011048677959</v>
      </c>
      <c r="K30" s="23">
        <f>DirBe!K30/TotBe!K30</f>
        <v>0.006589823077353626</v>
      </c>
      <c r="L30" s="23">
        <f>DirBe!L30/TotBe!L30</f>
        <v>0</v>
      </c>
      <c r="M30" s="23">
        <f>DirBe!M30/TotBe!M30</f>
        <v>0</v>
      </c>
    </row>
    <row r="31" spans="1:13" ht="11.25">
      <c r="A31" s="21" t="s">
        <v>34</v>
      </c>
      <c r="B31" s="23">
        <f>DirBe!B31/TotBe!B31</f>
        <v>0.004105785311474505</v>
      </c>
      <c r="C31" s="23">
        <f>DirBe!C31/TotBe!C31</f>
        <v>0.02775746383729567</v>
      </c>
      <c r="D31" s="23">
        <f>DirBe!D31/TotBe!D31</f>
        <v>0.15421706760284673</v>
      </c>
      <c r="E31" s="23">
        <f>DirBe!E31/TotBe!E31</f>
        <v>0.373763737419694</v>
      </c>
      <c r="F31" s="23">
        <f>DirBe!F31/TotBe!F31</f>
        <v>0.6261336491644542</v>
      </c>
      <c r="G31" s="23">
        <f>DirBe!G31/TotBe!G31</f>
        <v>0.7280544198355438</v>
      </c>
      <c r="H31" s="23">
        <f>DirBe!H31/TotBe!H31</f>
        <v>0.7695993263631933</v>
      </c>
      <c r="I31" s="23">
        <f>DirBe!I31/TotBe!I31</f>
        <v>0.7228880479328337</v>
      </c>
      <c r="J31" s="23">
        <f>DirBe!J31/TotBe!J31</f>
        <v>0.4619234397207427</v>
      </c>
      <c r="K31" s="23">
        <f>DirBe!K31/TotBe!K31</f>
        <v>0.17122548352313025</v>
      </c>
      <c r="L31" s="23">
        <f>DirBe!L31/TotBe!L31</f>
        <v>0.02729942287168864</v>
      </c>
      <c r="M31" s="23">
        <f>DirBe!M31/TotBe!M31</f>
        <v>0.004240604838415377</v>
      </c>
    </row>
    <row r="32" spans="1:13" ht="11.25">
      <c r="A32" s="21" t="s">
        <v>35</v>
      </c>
      <c r="B32" s="23">
        <f>DirBe!B32/TotBe!B32</f>
        <v>0.03765010062486026</v>
      </c>
      <c r="C32" s="23">
        <f>DirBe!C32/TotBe!C32</f>
        <v>0.14391604235510336</v>
      </c>
      <c r="D32" s="23">
        <f>DirBe!D32/TotBe!D32</f>
        <v>0.309767364422256</v>
      </c>
      <c r="E32" s="23">
        <f>DirBe!E32/TotBe!E32</f>
        <v>0.43061137073646283</v>
      </c>
      <c r="F32" s="23">
        <f>DirBe!F32/TotBe!F32</f>
        <v>0.5259861567911025</v>
      </c>
      <c r="G32" s="23">
        <f>DirBe!G32/TotBe!G32</f>
        <v>0.43675848854898225</v>
      </c>
      <c r="H32" s="23">
        <f>DirBe!H32/TotBe!H32</f>
        <v>0.49657582665943834</v>
      </c>
      <c r="I32" s="23">
        <f>DirBe!I32/TotBe!I32</f>
        <v>0.6478580436684864</v>
      </c>
      <c r="J32" s="23">
        <f>DirBe!J32/TotBe!J32</f>
        <v>0.5199076487098706</v>
      </c>
      <c r="K32" s="23">
        <f>DirBe!K32/TotBe!K32</f>
        <v>0.339718148013149</v>
      </c>
      <c r="L32" s="23">
        <f>DirBe!L32/TotBe!L32</f>
        <v>0.14058945773753298</v>
      </c>
      <c r="M32" s="23">
        <f>DirBe!M32/TotBe!M32</f>
        <v>0.039892456919324484</v>
      </c>
    </row>
    <row r="33" spans="1:13" ht="11.25">
      <c r="A33" s="21" t="s">
        <v>36</v>
      </c>
      <c r="B33" s="23">
        <f>DirBe!B33/TotBe!B33</f>
        <v>0.011283188660758102</v>
      </c>
      <c r="C33" s="23">
        <f>DirBe!C33/TotBe!C33</f>
        <v>0.035591599313534276</v>
      </c>
      <c r="D33" s="23">
        <f>DirBe!D33/TotBe!D33</f>
        <v>0.13330351202276008</v>
      </c>
      <c r="E33" s="23">
        <f>DirBe!E33/TotBe!E33</f>
        <v>0.4515462446051293</v>
      </c>
      <c r="F33" s="23">
        <f>DirBe!F33/TotBe!F33</f>
        <v>0.6162628756026326</v>
      </c>
      <c r="G33" s="23">
        <f>DirBe!G33/TotBe!G33</f>
        <v>0.7092980444129572</v>
      </c>
      <c r="H33" s="23">
        <f>DirBe!H33/TotBe!H33</f>
        <v>0.7509674756960636</v>
      </c>
      <c r="I33" s="23">
        <f>DirBe!I33/TotBe!I33</f>
        <v>0.7139144362554191</v>
      </c>
      <c r="J33" s="23">
        <f>DirBe!J33/TotBe!J33</f>
        <v>0.5477175789127456</v>
      </c>
      <c r="K33" s="23">
        <f>DirBe!K33/TotBe!K33</f>
        <v>0.14622967798744058</v>
      </c>
      <c r="L33" s="23">
        <f>DirBe!L33/TotBe!L33</f>
        <v>0.03569058899530216</v>
      </c>
      <c r="M33" s="23">
        <f>DirBe!M33/TotBe!M33</f>
        <v>0.012051858337012725</v>
      </c>
    </row>
    <row r="34" spans="1:13" ht="11.25">
      <c r="A34" s="21" t="s">
        <v>37</v>
      </c>
      <c r="B34" s="23">
        <f>DirBe!B34/TotBe!B34</f>
        <v>0.15077316883137415</v>
      </c>
      <c r="C34" s="23">
        <f>DirBe!C34/TotBe!C34</f>
        <v>0.15347225585642116</v>
      </c>
      <c r="D34" s="23">
        <f>DirBe!D34/TotBe!D34</f>
        <v>0.19468960485783543</v>
      </c>
      <c r="E34" s="23">
        <f>DirBe!E34/TotBe!E34</f>
        <v>0.18208075732735457</v>
      </c>
      <c r="F34" s="23">
        <f>DirBe!F34/TotBe!F34</f>
        <v>0.27436961711318747</v>
      </c>
      <c r="G34" s="23">
        <f>DirBe!G34/TotBe!G34</f>
        <v>0.37520447072964136</v>
      </c>
      <c r="H34" s="23">
        <f>DirBe!H34/TotBe!H34</f>
        <v>0.42887844556747895</v>
      </c>
      <c r="I34" s="23">
        <f>DirBe!I34/TotBe!I34</f>
        <v>0.3695644799487676</v>
      </c>
      <c r="J34" s="23">
        <f>DirBe!J34/TotBe!J34</f>
        <v>0.26235509521827516</v>
      </c>
      <c r="K34" s="23">
        <f>DirBe!K34/TotBe!K34</f>
        <v>0.21388407616540248</v>
      </c>
      <c r="L34" s="23">
        <f>DirBe!L34/TotBe!L34</f>
        <v>0.15635670188033227</v>
      </c>
      <c r="M34" s="23">
        <f>DirBe!M34/TotBe!M34</f>
        <v>0.1558938286450566</v>
      </c>
    </row>
    <row r="35" spans="1:13" ht="11.25">
      <c r="A35" s="21" t="s">
        <v>38</v>
      </c>
      <c r="B35" s="23">
        <f>DirBe!B35/TotBe!B35</f>
        <v>0.01132463001633926</v>
      </c>
      <c r="C35" s="23">
        <f>DirBe!C35/TotBe!C35</f>
        <v>0.18832619037608</v>
      </c>
      <c r="D35" s="23">
        <f>DirBe!D35/TotBe!D35</f>
        <v>0.4211970191687258</v>
      </c>
      <c r="E35" s="23">
        <f>DirBe!E35/TotBe!E35</f>
        <v>0.5097588441767816</v>
      </c>
      <c r="F35" s="23">
        <f>DirBe!F35/TotBe!F35</f>
        <v>0.5682906972475615</v>
      </c>
      <c r="G35" s="23">
        <f>DirBe!G35/TotBe!G35</f>
        <v>0.36330271692105737</v>
      </c>
      <c r="H35" s="23">
        <f>DirBe!H35/TotBe!H35</f>
        <v>0.4157778352554784</v>
      </c>
      <c r="I35" s="23">
        <f>DirBe!I35/TotBe!I35</f>
        <v>0.6847838992345694</v>
      </c>
      <c r="J35" s="23">
        <f>DirBe!J35/TotBe!J35</f>
        <v>0.6042730244285406</v>
      </c>
      <c r="K35" s="23">
        <f>DirBe!K35/TotBe!K35</f>
        <v>0.45363814717553896</v>
      </c>
      <c r="L35" s="23">
        <f>DirBe!L35/TotBe!L35</f>
        <v>0.18568593392439714</v>
      </c>
      <c r="M35" s="23">
        <f>DirBe!M35/TotBe!M35</f>
        <v>0.011453543492702549</v>
      </c>
    </row>
    <row r="36" spans="1:13" ht="11.25">
      <c r="A36" s="21" t="s">
        <v>39</v>
      </c>
      <c r="B36" s="23">
        <f>DirBe!B36/TotBe!B36</f>
        <v>0</v>
      </c>
      <c r="C36" s="23">
        <f>DirBe!C36/TotBe!C36</f>
        <v>0.009199958586575588</v>
      </c>
      <c r="D36" s="23">
        <f>DirBe!D36/TotBe!D36</f>
        <v>0.13340766975781806</v>
      </c>
      <c r="E36" s="23">
        <f>DirBe!E36/TotBe!E36</f>
        <v>0.3979910541053717</v>
      </c>
      <c r="F36" s="23">
        <f>DirBe!F36/TotBe!F36</f>
        <v>0.4857970281793754</v>
      </c>
      <c r="G36" s="23">
        <f>DirBe!G36/TotBe!G36</f>
        <v>0.7096197897885145</v>
      </c>
      <c r="H36" s="23">
        <f>DirBe!H36/TotBe!H36</f>
        <v>0.7481315345295675</v>
      </c>
      <c r="I36" s="23">
        <f>DirBe!I36/TotBe!I36</f>
        <v>0.6105482628897707</v>
      </c>
      <c r="J36" s="23">
        <f>DirBe!J36/TotBe!J36</f>
        <v>0.47667535120163007</v>
      </c>
      <c r="K36" s="23">
        <f>DirBe!K36/TotBe!K36</f>
        <v>0.15610547267495933</v>
      </c>
      <c r="L36" s="23">
        <f>DirBe!L36/TotBe!L36</f>
        <v>0.0049767435293753695</v>
      </c>
      <c r="M36" s="23">
        <f>DirBe!M36/TotBe!M36</f>
        <v>0</v>
      </c>
    </row>
    <row r="37" spans="1:13" ht="11.25">
      <c r="A37" s="21" t="s">
        <v>40</v>
      </c>
      <c r="B37" s="23">
        <f>DirBe!B37/TotBe!B37</f>
        <v>0.006913000289703955</v>
      </c>
      <c r="C37" s="23">
        <f>DirBe!C37/TotBe!C37</f>
        <v>0.04826824045805665</v>
      </c>
      <c r="D37" s="23">
        <f>DirBe!D37/TotBe!D37</f>
        <v>0.18318079447634256</v>
      </c>
      <c r="E37" s="23">
        <f>DirBe!E37/TotBe!E37</f>
        <v>0.5698219276285253</v>
      </c>
      <c r="F37" s="23">
        <f>DirBe!F37/TotBe!F37</f>
        <v>0.5163053941578826</v>
      </c>
      <c r="G37" s="23">
        <f>DirBe!G37/TotBe!G37</f>
        <v>0.5646894820920737</v>
      </c>
      <c r="H37" s="23">
        <f>DirBe!H37/TotBe!H37</f>
        <v>0.6177553097752303</v>
      </c>
      <c r="I37" s="23">
        <f>DirBe!I37/TotBe!I37</f>
        <v>0.6391233885922729</v>
      </c>
      <c r="J37" s="23">
        <f>DirBe!J37/TotBe!J37</f>
        <v>0.6602974824774207</v>
      </c>
      <c r="K37" s="23">
        <f>DirBe!K37/TotBe!K37</f>
        <v>0.18945993469817554</v>
      </c>
      <c r="L37" s="23">
        <f>DirBe!L37/TotBe!L37</f>
        <v>0.0469464544768438</v>
      </c>
      <c r="M37" s="23">
        <f>DirBe!M37/TotBe!M37</f>
        <v>0.007395792427316718</v>
      </c>
    </row>
    <row r="38" spans="1:13" ht="11.25">
      <c r="A38" s="21" t="s">
        <v>41</v>
      </c>
      <c r="B38" s="23">
        <f>DirBe!B38/TotBe!B38</f>
        <v>0.12878664896040953</v>
      </c>
      <c r="C38" s="23">
        <f>DirBe!C38/TotBe!C38</f>
        <v>0.12136786635400348</v>
      </c>
      <c r="D38" s="23">
        <f>DirBe!D38/TotBe!D38</f>
        <v>0.1953446884317356</v>
      </c>
      <c r="E38" s="23">
        <f>DirBe!E38/TotBe!E38</f>
        <v>0.41546220187567734</v>
      </c>
      <c r="F38" s="23">
        <f>DirBe!F38/TotBe!F38</f>
        <v>0.5611348146942192</v>
      </c>
      <c r="G38" s="23">
        <f>DirBe!G38/TotBe!G38</f>
        <v>0.5923408781253017</v>
      </c>
      <c r="H38" s="23">
        <f>DirBe!H38/TotBe!H38</f>
        <v>0.644332272865823</v>
      </c>
      <c r="I38" s="23">
        <f>DirBe!I38/TotBe!I38</f>
        <v>0.6731325603475777</v>
      </c>
      <c r="J38" s="23">
        <f>DirBe!J38/TotBe!J38</f>
        <v>0.5041557626338093</v>
      </c>
      <c r="K38" s="23">
        <f>DirBe!K38/TotBe!K38</f>
        <v>0.21691429347487287</v>
      </c>
      <c r="L38" s="23">
        <f>DirBe!L38/TotBe!L38</f>
        <v>0.1207428183365456</v>
      </c>
      <c r="M38" s="23">
        <f>DirBe!M38/TotBe!M38</f>
        <v>0.13503481505097753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A3" sqref="A3:M38"/>
    </sheetView>
  </sheetViews>
  <sheetFormatPr defaultColWidth="9.33203125" defaultRowHeight="11.25"/>
  <cols>
    <col min="1" max="1" width="13.33203125" style="18" customWidth="1"/>
    <col min="2" max="13" width="10.5" style="13" customWidth="1"/>
    <col min="14" max="16384" width="9.33203125" style="13" customWidth="1"/>
  </cols>
  <sheetData>
    <row r="1" ht="16.5">
      <c r="A1" s="12" t="s">
        <v>50</v>
      </c>
    </row>
    <row r="2" ht="22.5">
      <c r="A2" s="17" t="s">
        <v>5</v>
      </c>
    </row>
    <row r="3" spans="1:13" s="25" customFormat="1" ht="12.75">
      <c r="A3" s="27" t="s">
        <v>6</v>
      </c>
      <c r="B3" s="28" t="s">
        <v>93</v>
      </c>
      <c r="C3" s="28" t="s">
        <v>94</v>
      </c>
      <c r="D3" s="28" t="s">
        <v>95</v>
      </c>
      <c r="E3" s="28" t="s">
        <v>96</v>
      </c>
      <c r="F3" s="28" t="s">
        <v>97</v>
      </c>
      <c r="G3" s="28" t="s">
        <v>98</v>
      </c>
      <c r="H3" s="28" t="s">
        <v>99</v>
      </c>
      <c r="I3" s="28" t="s">
        <v>100</v>
      </c>
      <c r="J3" s="28" t="s">
        <v>101</v>
      </c>
      <c r="K3" s="28" t="s">
        <v>102</v>
      </c>
      <c r="L3" s="28" t="s">
        <v>103</v>
      </c>
      <c r="M3" s="28" t="s">
        <v>104</v>
      </c>
    </row>
    <row r="4" spans="1:13" ht="12.75">
      <c r="A4" s="29" t="s">
        <v>7</v>
      </c>
      <c r="B4" s="30">
        <v>2.84</v>
      </c>
      <c r="C4" s="30">
        <v>5.4</v>
      </c>
      <c r="D4" s="30">
        <v>9.66</v>
      </c>
      <c r="E4" s="30">
        <v>14.71</v>
      </c>
      <c r="F4" s="30">
        <v>17.8</v>
      </c>
      <c r="G4" s="30">
        <v>21.49</v>
      </c>
      <c r="H4" s="30">
        <v>22.97</v>
      </c>
      <c r="I4" s="30">
        <v>20.55</v>
      </c>
      <c r="J4" s="30">
        <v>14.98</v>
      </c>
      <c r="K4" s="30">
        <v>8.04</v>
      </c>
      <c r="L4" s="30">
        <v>3.55</v>
      </c>
      <c r="M4" s="30">
        <v>2.51</v>
      </c>
    </row>
    <row r="5" spans="1:13" ht="12.75">
      <c r="A5" s="29" t="s">
        <v>8</v>
      </c>
      <c r="B5" s="30">
        <v>3.03</v>
      </c>
      <c r="C5" s="30">
        <v>5.81</v>
      </c>
      <c r="D5" s="30">
        <v>10.03</v>
      </c>
      <c r="E5" s="30">
        <v>15.2</v>
      </c>
      <c r="F5" s="30">
        <v>18.38</v>
      </c>
      <c r="G5" s="30">
        <v>22.16</v>
      </c>
      <c r="H5" s="30">
        <v>23.7</v>
      </c>
      <c r="I5" s="30">
        <v>21.16</v>
      </c>
      <c r="J5" s="30">
        <v>15.43</v>
      </c>
      <c r="K5" s="30">
        <v>8.38</v>
      </c>
      <c r="L5" s="30">
        <v>3.86</v>
      </c>
      <c r="M5" s="30">
        <v>2.41</v>
      </c>
    </row>
    <row r="6" spans="1:13" ht="12.75">
      <c r="A6" s="29" t="s">
        <v>9</v>
      </c>
      <c r="B6" s="30">
        <v>3.41</v>
      </c>
      <c r="C6" s="30">
        <v>6.07</v>
      </c>
      <c r="D6" s="30">
        <v>10.06</v>
      </c>
      <c r="E6" s="30">
        <v>15.07</v>
      </c>
      <c r="F6" s="30">
        <v>18.56</v>
      </c>
      <c r="G6" s="30">
        <v>22.37</v>
      </c>
      <c r="H6" s="30">
        <v>23.8</v>
      </c>
      <c r="I6" s="30">
        <v>21.07</v>
      </c>
      <c r="J6" s="30">
        <v>15.44</v>
      </c>
      <c r="K6" s="30">
        <v>8.54</v>
      </c>
      <c r="L6" s="30">
        <v>4.2</v>
      </c>
      <c r="M6" s="30">
        <v>2.99</v>
      </c>
    </row>
    <row r="7" spans="1:13" ht="12.75">
      <c r="A7" s="29" t="s">
        <v>10</v>
      </c>
      <c r="B7" s="30">
        <v>3.74</v>
      </c>
      <c r="C7" s="30">
        <v>6.63</v>
      </c>
      <c r="D7" s="30">
        <v>10.96</v>
      </c>
      <c r="E7" s="30">
        <v>16.32</v>
      </c>
      <c r="F7" s="30">
        <v>19.68</v>
      </c>
      <c r="G7" s="30">
        <v>23.52</v>
      </c>
      <c r="H7" s="30">
        <v>25.02</v>
      </c>
      <c r="I7" s="30">
        <v>22.42</v>
      </c>
      <c r="J7" s="30">
        <v>16.72</v>
      </c>
      <c r="K7" s="30">
        <v>9.32</v>
      </c>
      <c r="L7" s="30">
        <v>4.52</v>
      </c>
      <c r="M7" s="30">
        <v>3.23</v>
      </c>
    </row>
    <row r="8" spans="1:13" ht="12.75">
      <c r="A8" s="29" t="s">
        <v>11</v>
      </c>
      <c r="B8" s="30">
        <v>3.69</v>
      </c>
      <c r="C8" s="30">
        <v>6.54</v>
      </c>
      <c r="D8" s="30">
        <v>10.77</v>
      </c>
      <c r="E8" s="30">
        <v>16.12</v>
      </c>
      <c r="F8" s="30">
        <v>19.48</v>
      </c>
      <c r="G8" s="30">
        <v>23.28</v>
      </c>
      <c r="H8" s="30">
        <v>24.81</v>
      </c>
      <c r="I8" s="30">
        <v>22.18</v>
      </c>
      <c r="J8" s="30">
        <v>16.46</v>
      </c>
      <c r="K8" s="30">
        <v>9.2</v>
      </c>
      <c r="L8" s="30">
        <v>4.47</v>
      </c>
      <c r="M8" s="30">
        <v>3.18</v>
      </c>
    </row>
    <row r="9" spans="1:13" ht="12.75">
      <c r="A9" s="29" t="s">
        <v>12</v>
      </c>
      <c r="B9" s="30">
        <v>3.6</v>
      </c>
      <c r="C9" s="30">
        <v>6.41</v>
      </c>
      <c r="D9" s="30">
        <v>10.58</v>
      </c>
      <c r="E9" s="30">
        <v>15.85</v>
      </c>
      <c r="F9" s="30">
        <v>19.11</v>
      </c>
      <c r="G9" s="30">
        <v>22.76</v>
      </c>
      <c r="H9" s="30">
        <v>24.5</v>
      </c>
      <c r="I9" s="30">
        <v>21.9</v>
      </c>
      <c r="J9" s="30">
        <v>16.24</v>
      </c>
      <c r="K9" s="30">
        <v>9.01</v>
      </c>
      <c r="L9" s="30">
        <v>4.39</v>
      </c>
      <c r="M9" s="30">
        <v>3.11</v>
      </c>
    </row>
    <row r="10" spans="1:13" ht="12.75">
      <c r="A10" s="29" t="s">
        <v>13</v>
      </c>
      <c r="B10" s="30">
        <v>3.25</v>
      </c>
      <c r="C10" s="30">
        <v>5.78</v>
      </c>
      <c r="D10" s="30">
        <v>9.76</v>
      </c>
      <c r="E10" s="30">
        <v>14.62</v>
      </c>
      <c r="F10" s="30">
        <v>17.72</v>
      </c>
      <c r="G10" s="30">
        <v>21.47</v>
      </c>
      <c r="H10" s="30">
        <v>22.83</v>
      </c>
      <c r="I10" s="30">
        <v>20.42</v>
      </c>
      <c r="J10" s="30">
        <v>15.08</v>
      </c>
      <c r="K10" s="30">
        <v>8.26</v>
      </c>
      <c r="L10" s="30">
        <v>3.95</v>
      </c>
      <c r="M10" s="30">
        <v>2.75</v>
      </c>
    </row>
    <row r="11" spans="1:13" ht="12.75">
      <c r="A11" s="29" t="s">
        <v>14</v>
      </c>
      <c r="B11" s="30">
        <v>2.95</v>
      </c>
      <c r="C11" s="30">
        <v>5.85</v>
      </c>
      <c r="D11" s="30">
        <v>9.97</v>
      </c>
      <c r="E11" s="30">
        <v>14.94</v>
      </c>
      <c r="F11" s="30">
        <v>18.29</v>
      </c>
      <c r="G11" s="30">
        <v>21.91</v>
      </c>
      <c r="H11" s="30">
        <v>23.44</v>
      </c>
      <c r="I11" s="30">
        <v>20.86</v>
      </c>
      <c r="J11" s="30">
        <v>15.49</v>
      </c>
      <c r="K11" s="30">
        <v>8.44</v>
      </c>
      <c r="L11" s="30">
        <v>3.78</v>
      </c>
      <c r="M11" s="30">
        <v>2.43</v>
      </c>
    </row>
    <row r="12" spans="1:13" ht="12.75">
      <c r="A12" s="29" t="s">
        <v>15</v>
      </c>
      <c r="B12" s="30">
        <v>3.62</v>
      </c>
      <c r="C12" s="30">
        <v>6.42</v>
      </c>
      <c r="D12" s="30">
        <v>10.68</v>
      </c>
      <c r="E12" s="30">
        <v>15.9</v>
      </c>
      <c r="F12" s="30">
        <v>19.29</v>
      </c>
      <c r="G12" s="30">
        <v>23.15</v>
      </c>
      <c r="H12" s="30">
        <v>24.58</v>
      </c>
      <c r="I12" s="30">
        <v>21.94</v>
      </c>
      <c r="J12" s="30">
        <v>16.35</v>
      </c>
      <c r="K12" s="30">
        <v>9.05</v>
      </c>
      <c r="L12" s="30">
        <v>4.39</v>
      </c>
      <c r="M12" s="30">
        <v>3.1</v>
      </c>
    </row>
    <row r="13" spans="1:13" ht="12.75">
      <c r="A13" s="29" t="s">
        <v>16</v>
      </c>
      <c r="B13" s="30">
        <v>3.32</v>
      </c>
      <c r="C13" s="30">
        <v>6.01</v>
      </c>
      <c r="D13" s="30">
        <v>10.23</v>
      </c>
      <c r="E13" s="30">
        <v>15.45</v>
      </c>
      <c r="F13" s="30">
        <v>18.45</v>
      </c>
      <c r="G13" s="30">
        <v>22.59</v>
      </c>
      <c r="H13" s="30">
        <v>23.79</v>
      </c>
      <c r="I13" s="30">
        <v>21.33</v>
      </c>
      <c r="J13" s="30">
        <v>15.61</v>
      </c>
      <c r="K13" s="30">
        <v>8.45</v>
      </c>
      <c r="L13" s="30">
        <v>4.18</v>
      </c>
      <c r="M13" s="30">
        <v>2.82</v>
      </c>
    </row>
    <row r="14" spans="1:13" ht="12.75">
      <c r="A14" s="29" t="s">
        <v>17</v>
      </c>
      <c r="B14" s="30">
        <v>3.36</v>
      </c>
      <c r="C14" s="30">
        <v>6.49</v>
      </c>
      <c r="D14" s="30">
        <v>10.88</v>
      </c>
      <c r="E14" s="30">
        <v>16.21</v>
      </c>
      <c r="F14" s="30">
        <v>19.55</v>
      </c>
      <c r="G14" s="30">
        <v>23.36</v>
      </c>
      <c r="H14" s="30">
        <v>24.8</v>
      </c>
      <c r="I14" s="30">
        <v>22.27</v>
      </c>
      <c r="J14" s="30">
        <v>16.56</v>
      </c>
      <c r="K14" s="30">
        <v>9.15</v>
      </c>
      <c r="L14" s="30">
        <v>4.32</v>
      </c>
      <c r="M14" s="30">
        <v>2.64</v>
      </c>
    </row>
    <row r="15" spans="1:13" ht="12.75">
      <c r="A15" s="29" t="s">
        <v>18</v>
      </c>
      <c r="B15" s="30">
        <v>2.91</v>
      </c>
      <c r="C15" s="30">
        <v>5.91</v>
      </c>
      <c r="D15" s="30">
        <v>10.32</v>
      </c>
      <c r="E15" s="30">
        <v>15.52</v>
      </c>
      <c r="F15" s="30">
        <v>18.82</v>
      </c>
      <c r="G15" s="30">
        <v>22.62</v>
      </c>
      <c r="H15" s="30">
        <v>24.12</v>
      </c>
      <c r="I15" s="30">
        <v>21.57</v>
      </c>
      <c r="J15" s="30">
        <v>15.87</v>
      </c>
      <c r="K15" s="30">
        <v>8.5</v>
      </c>
      <c r="L15" s="30">
        <v>3.63</v>
      </c>
      <c r="M15" s="30">
        <v>2.62</v>
      </c>
    </row>
    <row r="16" spans="1:13" ht="12.75">
      <c r="A16" s="29" t="s">
        <v>19</v>
      </c>
      <c r="B16" s="30">
        <v>3.64</v>
      </c>
      <c r="C16" s="30">
        <v>6.45</v>
      </c>
      <c r="D16" s="30">
        <v>10.74</v>
      </c>
      <c r="E16" s="30">
        <v>16.07</v>
      </c>
      <c r="F16" s="30">
        <v>19.37</v>
      </c>
      <c r="G16" s="30">
        <v>23.12</v>
      </c>
      <c r="H16" s="30">
        <v>24.68</v>
      </c>
      <c r="I16" s="30">
        <v>22.05</v>
      </c>
      <c r="J16" s="30">
        <v>16.44</v>
      </c>
      <c r="K16" s="30">
        <v>9.12</v>
      </c>
      <c r="L16" s="30">
        <v>4.4</v>
      </c>
      <c r="M16" s="30">
        <v>3.06</v>
      </c>
    </row>
    <row r="17" spans="1:13" ht="12.75">
      <c r="A17" s="29" t="s">
        <v>20</v>
      </c>
      <c r="B17" s="30">
        <v>3.04</v>
      </c>
      <c r="C17" s="30">
        <v>5.53</v>
      </c>
      <c r="D17" s="30">
        <v>9.64</v>
      </c>
      <c r="E17" s="30">
        <v>14.68</v>
      </c>
      <c r="F17" s="30">
        <v>17.72</v>
      </c>
      <c r="G17" s="30">
        <v>21.26</v>
      </c>
      <c r="H17" s="30">
        <v>22.9</v>
      </c>
      <c r="I17" s="30">
        <v>20.51</v>
      </c>
      <c r="J17" s="30">
        <v>15.21</v>
      </c>
      <c r="K17" s="30">
        <v>8.24</v>
      </c>
      <c r="L17" s="30">
        <v>3.74</v>
      </c>
      <c r="M17" s="30">
        <v>2.62</v>
      </c>
    </row>
    <row r="18" spans="1:13" ht="12.75">
      <c r="A18" s="29" t="s">
        <v>21</v>
      </c>
      <c r="B18" s="30">
        <v>3.5</v>
      </c>
      <c r="C18" s="30">
        <v>6.21</v>
      </c>
      <c r="D18" s="30">
        <v>10.23</v>
      </c>
      <c r="E18" s="30">
        <v>15.37</v>
      </c>
      <c r="F18" s="30">
        <v>18.62</v>
      </c>
      <c r="G18" s="30">
        <v>22.05</v>
      </c>
      <c r="H18" s="30">
        <v>23.77</v>
      </c>
      <c r="I18" s="30">
        <v>21.29</v>
      </c>
      <c r="J18" s="30">
        <v>15.81</v>
      </c>
      <c r="K18" s="30">
        <v>8.79</v>
      </c>
      <c r="L18" s="30">
        <v>4.28</v>
      </c>
      <c r="M18" s="30">
        <v>3.02</v>
      </c>
    </row>
    <row r="19" spans="1:13" ht="12.75">
      <c r="A19" s="29" t="s">
        <v>22</v>
      </c>
      <c r="B19" s="30">
        <v>3.5</v>
      </c>
      <c r="C19" s="30">
        <v>6.21</v>
      </c>
      <c r="D19" s="30">
        <v>10.23</v>
      </c>
      <c r="E19" s="30">
        <v>15.37</v>
      </c>
      <c r="F19" s="30">
        <v>18.62</v>
      </c>
      <c r="G19" s="30">
        <v>22.05</v>
      </c>
      <c r="H19" s="30">
        <v>23.77</v>
      </c>
      <c r="I19" s="30">
        <v>21.29</v>
      </c>
      <c r="J19" s="30">
        <v>15.81</v>
      </c>
      <c r="K19" s="30">
        <v>8.79</v>
      </c>
      <c r="L19" s="30">
        <v>4.28</v>
      </c>
      <c r="M19" s="30">
        <v>3.02</v>
      </c>
    </row>
    <row r="20" spans="1:13" ht="12.75">
      <c r="A20" s="29" t="s">
        <v>23</v>
      </c>
      <c r="B20" s="30">
        <v>1.64</v>
      </c>
      <c r="C20" s="30">
        <v>4.54</v>
      </c>
      <c r="D20" s="30">
        <v>9.05</v>
      </c>
      <c r="E20" s="30">
        <v>14.67</v>
      </c>
      <c r="F20" s="30">
        <v>17.94</v>
      </c>
      <c r="G20" s="30">
        <v>21.88</v>
      </c>
      <c r="H20" s="30">
        <v>23.43</v>
      </c>
      <c r="I20" s="30">
        <v>20.89</v>
      </c>
      <c r="J20" s="30">
        <v>14.96</v>
      </c>
      <c r="K20" s="30">
        <v>7.12</v>
      </c>
      <c r="L20" s="30">
        <v>2.25</v>
      </c>
      <c r="M20" s="30">
        <v>1.5</v>
      </c>
    </row>
    <row r="21" spans="1:13" ht="12.75">
      <c r="A21" s="29" t="s">
        <v>24</v>
      </c>
      <c r="B21" s="30">
        <v>2.6</v>
      </c>
      <c r="C21" s="30">
        <v>5.51</v>
      </c>
      <c r="D21" s="30">
        <v>9.52</v>
      </c>
      <c r="E21" s="30">
        <v>14.64</v>
      </c>
      <c r="F21" s="30">
        <v>17.69</v>
      </c>
      <c r="G21" s="30">
        <v>21.03</v>
      </c>
      <c r="H21" s="30">
        <v>22.88</v>
      </c>
      <c r="I21" s="30">
        <v>20.3</v>
      </c>
      <c r="J21" s="30">
        <v>14.97</v>
      </c>
      <c r="K21" s="30">
        <v>7.85</v>
      </c>
      <c r="L21" s="30">
        <v>3.22</v>
      </c>
      <c r="M21" s="30">
        <v>1.94</v>
      </c>
    </row>
    <row r="22" spans="1:13" ht="12.75">
      <c r="A22" s="29" t="s">
        <v>25</v>
      </c>
      <c r="B22" s="30">
        <v>3.39</v>
      </c>
      <c r="C22" s="30">
        <v>6.18</v>
      </c>
      <c r="D22" s="30">
        <v>10.33</v>
      </c>
      <c r="E22" s="30">
        <v>15.72</v>
      </c>
      <c r="F22" s="30">
        <v>19.05</v>
      </c>
      <c r="G22" s="30">
        <v>22.79</v>
      </c>
      <c r="H22" s="30">
        <v>24.32</v>
      </c>
      <c r="I22" s="30">
        <v>21.74</v>
      </c>
      <c r="J22" s="30">
        <v>16.01</v>
      </c>
      <c r="K22" s="30">
        <v>8.78</v>
      </c>
      <c r="L22" s="30">
        <v>4.17</v>
      </c>
      <c r="M22" s="30">
        <v>2.85</v>
      </c>
    </row>
    <row r="23" spans="1:13" ht="12.75">
      <c r="A23" s="29" t="s">
        <v>26</v>
      </c>
      <c r="B23" s="30">
        <v>3.69</v>
      </c>
      <c r="C23" s="30">
        <v>6.53</v>
      </c>
      <c r="D23" s="30">
        <v>10.84</v>
      </c>
      <c r="E23" s="30">
        <v>16.15</v>
      </c>
      <c r="F23" s="30">
        <v>19.45</v>
      </c>
      <c r="G23" s="30">
        <v>23.27</v>
      </c>
      <c r="H23" s="30">
        <v>24.76</v>
      </c>
      <c r="I23" s="30">
        <v>22.18</v>
      </c>
      <c r="J23" s="30">
        <v>16.5</v>
      </c>
      <c r="K23" s="30">
        <v>9.19</v>
      </c>
      <c r="L23" s="30">
        <v>4.5</v>
      </c>
      <c r="M23" s="30">
        <v>3.18</v>
      </c>
    </row>
    <row r="24" spans="1:13" ht="12.75">
      <c r="A24" s="29" t="s">
        <v>27</v>
      </c>
      <c r="B24" s="30">
        <v>3.75</v>
      </c>
      <c r="C24" s="30">
        <v>6.63</v>
      </c>
      <c r="D24" s="30">
        <v>10.95</v>
      </c>
      <c r="E24" s="30">
        <v>16.28</v>
      </c>
      <c r="F24" s="30">
        <v>19.66</v>
      </c>
      <c r="G24" s="30">
        <v>23.46</v>
      </c>
      <c r="H24" s="30">
        <v>24.96</v>
      </c>
      <c r="I24" s="30">
        <v>22.39</v>
      </c>
      <c r="J24" s="30">
        <v>16.68</v>
      </c>
      <c r="K24" s="30">
        <v>9.31</v>
      </c>
      <c r="L24" s="30">
        <v>4.56</v>
      </c>
      <c r="M24" s="30">
        <v>3.23</v>
      </c>
    </row>
    <row r="25" spans="1:13" ht="12.75">
      <c r="A25" s="29" t="s">
        <v>28</v>
      </c>
      <c r="B25" s="30">
        <v>3.72</v>
      </c>
      <c r="C25" s="30">
        <v>6.52</v>
      </c>
      <c r="D25" s="30">
        <v>10.87</v>
      </c>
      <c r="E25" s="30">
        <v>16.15</v>
      </c>
      <c r="F25" s="30">
        <v>19.46</v>
      </c>
      <c r="G25" s="30">
        <v>23.32</v>
      </c>
      <c r="H25" s="30">
        <v>24.75</v>
      </c>
      <c r="I25" s="30">
        <v>22.21</v>
      </c>
      <c r="J25" s="30">
        <v>16.51</v>
      </c>
      <c r="K25" s="30">
        <v>9.18</v>
      </c>
      <c r="L25" s="30">
        <v>4.5</v>
      </c>
      <c r="M25" s="30">
        <v>3.16</v>
      </c>
    </row>
    <row r="26" spans="1:13" ht="12.75">
      <c r="A26" s="29" t="s">
        <v>29</v>
      </c>
      <c r="B26" s="30">
        <v>3.72</v>
      </c>
      <c r="C26" s="30">
        <v>6.55</v>
      </c>
      <c r="D26" s="30">
        <v>10.82</v>
      </c>
      <c r="E26" s="30">
        <v>16.18</v>
      </c>
      <c r="F26" s="30">
        <v>19.46</v>
      </c>
      <c r="G26" s="30">
        <v>23.27</v>
      </c>
      <c r="H26" s="30">
        <v>24.72</v>
      </c>
      <c r="I26" s="30">
        <v>22.16</v>
      </c>
      <c r="J26" s="30">
        <v>16.43</v>
      </c>
      <c r="K26" s="30">
        <v>9.18</v>
      </c>
      <c r="L26" s="30">
        <v>4.48</v>
      </c>
      <c r="M26" s="30">
        <v>3.2</v>
      </c>
    </row>
    <row r="27" spans="1:13" ht="12.75">
      <c r="A27" s="29" t="s">
        <v>30</v>
      </c>
      <c r="B27" s="30">
        <v>2.85</v>
      </c>
      <c r="C27" s="30">
        <v>5.3</v>
      </c>
      <c r="D27" s="30">
        <v>9.04</v>
      </c>
      <c r="E27" s="30">
        <v>13.66</v>
      </c>
      <c r="F27" s="30">
        <v>17.15</v>
      </c>
      <c r="G27" s="30">
        <v>20.75</v>
      </c>
      <c r="H27" s="30">
        <v>22.21</v>
      </c>
      <c r="I27" s="30">
        <v>19.87</v>
      </c>
      <c r="J27" s="30">
        <v>14.36</v>
      </c>
      <c r="K27" s="30">
        <v>7.58</v>
      </c>
      <c r="L27" s="30">
        <v>3.19</v>
      </c>
      <c r="M27" s="30">
        <v>2.45</v>
      </c>
    </row>
    <row r="28" spans="1:13" ht="12.75">
      <c r="A28" s="29" t="s">
        <v>31</v>
      </c>
      <c r="B28" s="30">
        <v>2.86</v>
      </c>
      <c r="C28" s="30">
        <v>5.24</v>
      </c>
      <c r="D28" s="30">
        <v>9.26</v>
      </c>
      <c r="E28" s="30">
        <v>14.4</v>
      </c>
      <c r="F28" s="30">
        <v>17.73</v>
      </c>
      <c r="G28" s="30">
        <v>20.99</v>
      </c>
      <c r="H28" s="30">
        <v>22.79</v>
      </c>
      <c r="I28" s="30">
        <v>20.3</v>
      </c>
      <c r="J28" s="30">
        <v>14.5</v>
      </c>
      <c r="K28" s="30">
        <v>7.81</v>
      </c>
      <c r="L28" s="30">
        <v>3.44</v>
      </c>
      <c r="M28" s="30">
        <v>2.36</v>
      </c>
    </row>
    <row r="29" spans="1:13" ht="12.75">
      <c r="A29" s="29" t="s">
        <v>32</v>
      </c>
      <c r="B29" s="30">
        <v>2.51</v>
      </c>
      <c r="C29" s="30">
        <v>5.2</v>
      </c>
      <c r="D29" s="30">
        <v>9.28</v>
      </c>
      <c r="E29" s="30">
        <v>14.47</v>
      </c>
      <c r="F29" s="30">
        <v>17.85</v>
      </c>
      <c r="G29" s="30">
        <v>21.69</v>
      </c>
      <c r="H29" s="30">
        <v>23.22</v>
      </c>
      <c r="I29" s="30">
        <v>20.47</v>
      </c>
      <c r="J29" s="30">
        <v>14.68</v>
      </c>
      <c r="K29" s="30">
        <v>7.56</v>
      </c>
      <c r="L29" s="30">
        <v>3.47</v>
      </c>
      <c r="M29" s="30">
        <v>1.96</v>
      </c>
    </row>
    <row r="30" spans="1:13" ht="12.75">
      <c r="A30" s="29" t="s">
        <v>33</v>
      </c>
      <c r="B30" s="30">
        <v>1.56</v>
      </c>
      <c r="C30" s="30">
        <v>4.85</v>
      </c>
      <c r="D30" s="30">
        <v>9.21</v>
      </c>
      <c r="E30" s="30">
        <v>14.36</v>
      </c>
      <c r="F30" s="30">
        <v>17.41</v>
      </c>
      <c r="G30" s="30">
        <v>20.93</v>
      </c>
      <c r="H30" s="30">
        <v>22.56</v>
      </c>
      <c r="I30" s="30">
        <v>20.34</v>
      </c>
      <c r="J30" s="30">
        <v>14.55</v>
      </c>
      <c r="K30" s="30">
        <v>7.25</v>
      </c>
      <c r="L30" s="30">
        <v>2.09</v>
      </c>
      <c r="M30" s="30">
        <v>1.41</v>
      </c>
    </row>
    <row r="31" spans="1:13" ht="12.75">
      <c r="A31" s="29" t="s">
        <v>34</v>
      </c>
      <c r="B31" s="30">
        <v>3.42</v>
      </c>
      <c r="C31" s="30">
        <v>6.34</v>
      </c>
      <c r="D31" s="30">
        <v>10.69</v>
      </c>
      <c r="E31" s="30">
        <v>15.99</v>
      </c>
      <c r="F31" s="30">
        <v>19.35</v>
      </c>
      <c r="G31" s="30">
        <v>23.15</v>
      </c>
      <c r="H31" s="30">
        <v>24.65</v>
      </c>
      <c r="I31" s="30">
        <v>22.04</v>
      </c>
      <c r="J31" s="30">
        <v>16.34</v>
      </c>
      <c r="K31" s="30">
        <v>9.03</v>
      </c>
      <c r="L31" s="30">
        <v>4.23</v>
      </c>
      <c r="M31" s="30">
        <v>2.96</v>
      </c>
    </row>
    <row r="32" spans="1:13" ht="12.75">
      <c r="A32" s="29" t="s">
        <v>35</v>
      </c>
      <c r="B32" s="30">
        <v>3.57</v>
      </c>
      <c r="C32" s="30">
        <v>6.35</v>
      </c>
      <c r="D32" s="30">
        <v>10.5</v>
      </c>
      <c r="E32" s="30">
        <v>15.68</v>
      </c>
      <c r="F32" s="30">
        <v>18.92</v>
      </c>
      <c r="G32" s="30">
        <v>22.44</v>
      </c>
      <c r="H32" s="30">
        <v>23.97</v>
      </c>
      <c r="I32" s="30">
        <v>21.68</v>
      </c>
      <c r="J32" s="30">
        <v>15.96</v>
      </c>
      <c r="K32" s="30">
        <v>8.96</v>
      </c>
      <c r="L32" s="30">
        <v>4.36</v>
      </c>
      <c r="M32" s="30">
        <v>3.11</v>
      </c>
    </row>
    <row r="33" spans="1:13" ht="12.75">
      <c r="A33" s="29" t="s">
        <v>36</v>
      </c>
      <c r="B33" s="30">
        <v>3.8</v>
      </c>
      <c r="C33" s="30">
        <v>6.73</v>
      </c>
      <c r="D33" s="30">
        <v>11.07</v>
      </c>
      <c r="E33" s="30">
        <v>16.42</v>
      </c>
      <c r="F33" s="30">
        <v>19.85</v>
      </c>
      <c r="G33" s="30">
        <v>23.67</v>
      </c>
      <c r="H33" s="30">
        <v>25.21</v>
      </c>
      <c r="I33" s="30">
        <v>22.57</v>
      </c>
      <c r="J33" s="30">
        <v>16.85</v>
      </c>
      <c r="K33" s="30">
        <v>9.39</v>
      </c>
      <c r="L33" s="30">
        <v>4.63</v>
      </c>
      <c r="M33" s="30">
        <v>3.32</v>
      </c>
    </row>
    <row r="34" spans="1:13" ht="12.75">
      <c r="A34" s="29" t="s">
        <v>37</v>
      </c>
      <c r="B34" s="30">
        <v>3.4</v>
      </c>
      <c r="C34" s="30">
        <v>6.15</v>
      </c>
      <c r="D34" s="30">
        <v>10.39</v>
      </c>
      <c r="E34" s="30">
        <v>15.7</v>
      </c>
      <c r="F34" s="30">
        <v>19.07</v>
      </c>
      <c r="G34" s="30">
        <v>22.87</v>
      </c>
      <c r="H34" s="30">
        <v>24.38</v>
      </c>
      <c r="I34" s="30">
        <v>21.78</v>
      </c>
      <c r="J34" s="30">
        <v>15.97</v>
      </c>
      <c r="K34" s="30">
        <v>8.78</v>
      </c>
      <c r="L34" s="30">
        <v>4.2</v>
      </c>
      <c r="M34" s="30">
        <v>2.39</v>
      </c>
    </row>
    <row r="35" spans="1:13" ht="12.75">
      <c r="A35" s="29" t="s">
        <v>38</v>
      </c>
      <c r="B35" s="30">
        <v>3.2</v>
      </c>
      <c r="C35" s="30">
        <v>5.83</v>
      </c>
      <c r="D35" s="30">
        <v>10.03</v>
      </c>
      <c r="E35" s="30">
        <v>15.35</v>
      </c>
      <c r="F35" s="30">
        <v>18.8</v>
      </c>
      <c r="G35" s="30">
        <v>22.54</v>
      </c>
      <c r="H35" s="30">
        <v>24.11</v>
      </c>
      <c r="I35" s="30">
        <v>21.54</v>
      </c>
      <c r="J35" s="30">
        <v>15.68</v>
      </c>
      <c r="K35" s="30">
        <v>8.25</v>
      </c>
      <c r="L35" s="30">
        <v>3.68</v>
      </c>
      <c r="M35" s="30">
        <v>2.85</v>
      </c>
    </row>
    <row r="36" spans="1:13" ht="12.75">
      <c r="A36" s="29" t="s">
        <v>39</v>
      </c>
      <c r="B36" s="30">
        <v>2.74</v>
      </c>
      <c r="C36" s="30">
        <v>5.09</v>
      </c>
      <c r="D36" s="30">
        <v>9.44</v>
      </c>
      <c r="E36" s="30">
        <v>14.62</v>
      </c>
      <c r="F36" s="30">
        <v>17.89</v>
      </c>
      <c r="G36" s="30">
        <v>21.48</v>
      </c>
      <c r="H36" s="30">
        <v>22.89</v>
      </c>
      <c r="I36" s="30">
        <v>20.46</v>
      </c>
      <c r="J36" s="30">
        <v>14.85</v>
      </c>
      <c r="K36" s="30">
        <v>7.52</v>
      </c>
      <c r="L36" s="30">
        <v>3.32</v>
      </c>
      <c r="M36" s="30">
        <v>2.38</v>
      </c>
    </row>
    <row r="37" spans="1:13" ht="12.75">
      <c r="A37" s="29" t="s">
        <v>40</v>
      </c>
      <c r="B37" s="30">
        <v>2.11</v>
      </c>
      <c r="C37" s="30">
        <v>5.11</v>
      </c>
      <c r="D37" s="30">
        <v>8.76</v>
      </c>
      <c r="E37" s="30">
        <v>13.69</v>
      </c>
      <c r="F37" s="30">
        <v>17.03</v>
      </c>
      <c r="G37" s="30">
        <v>20.83</v>
      </c>
      <c r="H37" s="30">
        <v>22.23</v>
      </c>
      <c r="I37" s="30">
        <v>19.75</v>
      </c>
      <c r="J37" s="30">
        <v>14.03</v>
      </c>
      <c r="K37" s="30">
        <v>7.55</v>
      </c>
      <c r="L37" s="30">
        <v>2.73</v>
      </c>
      <c r="M37" s="30">
        <v>1.59</v>
      </c>
    </row>
    <row r="38" spans="1:13" ht="12.75">
      <c r="A38" s="29" t="s">
        <v>41</v>
      </c>
      <c r="B38" s="30">
        <v>2.79</v>
      </c>
      <c r="C38" s="30">
        <v>6.03</v>
      </c>
      <c r="D38" s="30">
        <v>10.17</v>
      </c>
      <c r="E38" s="30">
        <v>15.44</v>
      </c>
      <c r="F38" s="30">
        <v>18.7</v>
      </c>
      <c r="G38" s="30">
        <v>22.48</v>
      </c>
      <c r="H38" s="30">
        <v>23.98</v>
      </c>
      <c r="I38" s="30">
        <v>21.49</v>
      </c>
      <c r="J38" s="30">
        <v>15.76</v>
      </c>
      <c r="K38" s="30">
        <v>8.5</v>
      </c>
      <c r="L38" s="30">
        <v>3.99</v>
      </c>
      <c r="M38" s="30">
        <v>2.5</v>
      </c>
    </row>
    <row r="39" ht="11.25">
      <c r="A39" s="21"/>
    </row>
    <row r="41" spans="1:13" ht="11.25">
      <c r="A41" s="22" t="s">
        <v>51</v>
      </c>
      <c r="B41" s="13">
        <v>3.34</v>
      </c>
      <c r="C41" s="13">
        <v>6.11</v>
      </c>
      <c r="D41" s="13">
        <v>10.46</v>
      </c>
      <c r="E41" s="13">
        <v>15.84</v>
      </c>
      <c r="F41" s="13">
        <v>19.17</v>
      </c>
      <c r="G41" s="13">
        <v>22.93</v>
      </c>
      <c r="H41" s="13">
        <v>24.4</v>
      </c>
      <c r="I41" s="13">
        <v>21.91</v>
      </c>
      <c r="J41" s="13">
        <v>16.08</v>
      </c>
      <c r="K41" s="13">
        <v>8.87</v>
      </c>
      <c r="L41" s="13">
        <v>4.04</v>
      </c>
      <c r="M41" s="13">
        <v>2.73</v>
      </c>
    </row>
  </sheetData>
  <printOptions/>
  <pageMargins left="1.2" right="0.75" top="1.6" bottom="1.65" header="0.5" footer="0.5"/>
  <pageSetup fitToHeight="1" fitToWidth="1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W. Smith</cp:lastModifiedBy>
  <cp:lastPrinted>2002-02-19T02:05:43Z</cp:lastPrinted>
  <dcterms:created xsi:type="dcterms:W3CDTF">2001-10-29T15:52:02Z</dcterms:created>
  <dcterms:modified xsi:type="dcterms:W3CDTF">2002-02-19T02:05:45Z</dcterms:modified>
  <cp:category/>
  <cp:version/>
  <cp:contentType/>
  <cp:contentStatus/>
</cp:coreProperties>
</file>